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2630" activeTab="1"/>
  </bookViews>
  <sheets>
    <sheet name="Доходы" sheetId="1" r:id="rId1"/>
    <sheet name="Расходы" sheetId="2" r:id="rId2"/>
    <sheet name="Источники" sheetId="3" r:id="rId3"/>
  </sheets>
  <definedNames/>
  <calcPr fullCalcOnLoad="1"/>
</workbook>
</file>

<file path=xl/sharedStrings.xml><?xml version="1.0" encoding="utf-8"?>
<sst xmlns="http://schemas.openxmlformats.org/spreadsheetml/2006/main" count="1185" uniqueCount="655">
  <si>
    <t>000 1 03 02260 01 0000 110</t>
  </si>
  <si>
    <t>000 1 03 02250 01 0000 110</t>
  </si>
  <si>
    <t>000 1 03 02240 01 0000 110</t>
  </si>
  <si>
    <t>000 1 03 02230 01 0000 110</t>
  </si>
  <si>
    <t>ЗАДОЛЖЕННОСТЬ И ПЕРЕРАСЧЕТЫ ПО ОТМЕНЕННЫМ НАЛОГАМ, СБОРАМ И ИНЫМ ОБЯЗАТЕЛЬНЫМ ПЛАТЕЖАМ</t>
  </si>
  <si>
    <t>000 1 09 00000 00 0000 000</t>
  </si>
  <si>
    <t>Налог на доходы физических лиц</t>
  </si>
  <si>
    <t>000 1 01 02000 01 0000 110</t>
  </si>
  <si>
    <t>000 1 01 02010 01 0000 110</t>
  </si>
  <si>
    <t>000 2 18 05000 10 0000 151</t>
  </si>
  <si>
    <t>ОБЩЕГОСУДАРСТВЕННЫЕ ВОПРОСЫ</t>
  </si>
  <si>
    <t>000 0100 0000000 000 000</t>
  </si>
  <si>
    <t>НАЦИОНАЛЬНАЯ ЭКОНОМИКА</t>
  </si>
  <si>
    <t>000 0400 0000000 000 000</t>
  </si>
  <si>
    <t>-</t>
  </si>
  <si>
    <t>Прикладные научные исследования в области жилищно-коммунального хозяйства</t>
  </si>
  <si>
    <t>Доходы от продажи земельных участков, находящихся в государственной и муниципальной собственности</t>
  </si>
  <si>
    <t>000 0903 0000000 000 000</t>
  </si>
  <si>
    <t>Скорая медицинская помощь</t>
  </si>
  <si>
    <t>000 0904 0000000 000 000</t>
  </si>
  <si>
    <t>Санаторно-оздоровительная помощь</t>
  </si>
  <si>
    <t>000 0905 0000000 000 000</t>
  </si>
  <si>
    <t>000 2 02 02000 00 0000 151</t>
  </si>
  <si>
    <t>Налоги на имущество</t>
  </si>
  <si>
    <t>000 1 09 04000 00 0000 110</t>
  </si>
  <si>
    <t>Доходы бюджетов поселений от возврата остатков субсидий и субвенций прошлых лет небюджетными организациями</t>
  </si>
  <si>
    <t>Субсидии бюджетам бюджетной системы Российской Федерации (межбюджетные субсидии)</t>
  </si>
  <si>
    <t>Прочие неналоговые доходы</t>
  </si>
  <si>
    <t>000 1 17 05000 00 0000 180</t>
  </si>
  <si>
    <t>1. Доходы бюджета</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</si>
  <si>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</si>
  <si>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Прочие субсидии</t>
  </si>
  <si>
    <t>000 2 02 02999 00 0000 151</t>
  </si>
  <si>
    <t>Прочие субсидии бюджетам поселений</t>
  </si>
  <si>
    <t>000 2 02 02999 10 0000 151</t>
  </si>
  <si>
    <t xml:space="preserve">Субвенции бюджетам субъектов Российской Федерации и муниципальных образований </t>
  </si>
  <si>
    <t>000 2 02 03000 00 0000 151</t>
  </si>
  <si>
    <t>000 1 14 06000 00 0000 430</t>
  </si>
  <si>
    <t>000 1 14 06010 00 0000 430</t>
  </si>
  <si>
    <t xml:space="preserve">по ОКАТО  </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</si>
  <si>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</si>
  <si>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</si>
  <si>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000 1 11 05035 10 0000 120</t>
  </si>
  <si>
    <t>Общеэкономические вопросы</t>
  </si>
  <si>
    <t>000 0401 0000000 000 000</t>
  </si>
  <si>
    <t>Изменение остатков средств на счетах по учету средств бюджета</t>
  </si>
  <si>
    <t>000 01 05 00 00 00 0000 000</t>
  </si>
  <si>
    <t>000 01 05 00 00 00 0000 500</t>
  </si>
  <si>
    <t>Земельный налог</t>
  </si>
  <si>
    <t>Топливно-энергетический комплекс</t>
  </si>
  <si>
    <t>000 0402 0000000 000 000</t>
  </si>
  <si>
    <t xml:space="preserve">Форма по ОКУД  </t>
  </si>
  <si>
    <t xml:space="preserve">Дата  </t>
  </si>
  <si>
    <t xml:space="preserve">по ОКПО  </t>
  </si>
  <si>
    <t xml:space="preserve">по ОКЕИ  </t>
  </si>
  <si>
    <t>Наименование финансового органа</t>
  </si>
  <si>
    <t xml:space="preserve">Глава по БК  </t>
  </si>
  <si>
    <t>НАЛОГИ НА СОВОКУПНЫЙ ДОХОД</t>
  </si>
  <si>
    <t>000 1 05 00000 00 0000 000</t>
  </si>
  <si>
    <t>000 1 11 09040 00 0000 120</t>
  </si>
  <si>
    <t>Заготовка, переработка, хранение и обеспечение безопасности донорской крови и ее компонентов</t>
  </si>
  <si>
    <t>000 0906 0000000 000 000</t>
  </si>
  <si>
    <t>Санитарно-эпидемиологическое благополучие</t>
  </si>
  <si>
    <t>000 0907 0000000 000 000</t>
  </si>
  <si>
    <t>000 0908 0000000 000 000</t>
  </si>
  <si>
    <t>000 0909 0000000 000 000</t>
  </si>
  <si>
    <t>СОЦИАЛЬНАЯ ПОЛИТИКА</t>
  </si>
  <si>
    <t>000 1000 0000000 000 000</t>
  </si>
  <si>
    <t>Пенсионное обеспечение</t>
  </si>
  <si>
    <t>000 1001 0000000 000 000</t>
  </si>
  <si>
    <t>Социальное обслуживание населения</t>
  </si>
  <si>
    <t>000 1002 0000000 000 000</t>
  </si>
  <si>
    <t>Социальное обеспечение населения</t>
  </si>
  <si>
    <t>000 1003 0000000 000 000</t>
  </si>
  <si>
    <t>Охрана семьи и детства</t>
  </si>
  <si>
    <t>000 1004 0000000 000 000</t>
  </si>
  <si>
    <t>Прикладные научные исследования в области социальной политики</t>
  </si>
  <si>
    <t>000 1005 0000000 000 000</t>
  </si>
  <si>
    <t>Другие вопросы в области социальной политики</t>
  </si>
  <si>
    <t>000 1006 0000000 000 000</t>
  </si>
  <si>
    <t>000 1100 0000000 000 000</t>
  </si>
  <si>
    <t>000 1101 0000000 000 000</t>
  </si>
  <si>
    <t>000 1102 0000000 000 000</t>
  </si>
  <si>
    <t>000 1103 0000000 000 000</t>
  </si>
  <si>
    <t>000 1104 0000000 000 000</t>
  </si>
  <si>
    <t>000 1105 0000000 000 000</t>
  </si>
  <si>
    <t>000 7900 0000000 000 000</t>
  </si>
  <si>
    <t>000 9600 0000000 000 000</t>
  </si>
  <si>
    <t>000 1 11 09045 10 0000 120</t>
  </si>
  <si>
    <t>000 1 01 02030 01 0000 110</t>
  </si>
  <si>
    <t>НАЛОГИ НА ПРИБЫЛЬ, ДОХОДЫ</t>
  </si>
  <si>
    <t>000 1 01 00000 00 0000 000</t>
  </si>
  <si>
    <t>Телевидение и радиовещание</t>
  </si>
  <si>
    <t>000 0803 0000000 000 000</t>
  </si>
  <si>
    <t>Периодическая печать и издательства</t>
  </si>
  <si>
    <t>000 0900 0000000 000 000</t>
  </si>
  <si>
    <t>Стационарная медицинская помощь</t>
  </si>
  <si>
    <t>000 0901 0000000 000 000</t>
  </si>
  <si>
    <t>Амбулаторная помощь</t>
  </si>
  <si>
    <t>000 0902 0000000 000 000</t>
  </si>
  <si>
    <t>Медицинская помощь в дневных стационарах всех типов</t>
  </si>
  <si>
    <t>Источники финансирования дефицита бюджетов - всего</t>
  </si>
  <si>
    <t>Источники внутреннего финансирования дефицитов бюджетов</t>
  </si>
  <si>
    <t>Прочие неналоговые доходы бюджетов поселений</t>
  </si>
  <si>
    <t>000 1 17 05050 10 0000 180</t>
  </si>
  <si>
    <t>ПРОЧИЕ НЕНАЛОГОВЫЕ ДОХОДЫ</t>
  </si>
  <si>
    <t>000 1 17 00000 00 0000 000</t>
  </si>
  <si>
    <t>Воспроизводство минерально-сырьевой базы</t>
  </si>
  <si>
    <t>000 0404 0000000 000 000</t>
  </si>
  <si>
    <t>Сельское хозяйство и рыболовство</t>
  </si>
  <si>
    <t>000 0405 0000000 000 000</t>
  </si>
  <si>
    <t>000 0406 0000000 000 000</t>
  </si>
  <si>
    <t>Лесное хозяйство</t>
  </si>
  <si>
    <t>000 0407 0000000 000 000</t>
  </si>
  <si>
    <t>Транспорт</t>
  </si>
  <si>
    <t>000 0408 0000000 000 000</t>
  </si>
  <si>
    <t>000 0409 0000000 000 000</t>
  </si>
  <si>
    <t>Связь и информатика</t>
  </si>
  <si>
    <t>000 0410 0000000 000 000</t>
  </si>
  <si>
    <t>Прикладные научные исследования в области национальной экономики</t>
  </si>
  <si>
    <t>000 0411 0000000 000 000</t>
  </si>
  <si>
    <t>Другие вопросы в области национальной экономики</t>
  </si>
  <si>
    <t>000 0412 0000000 000 000</t>
  </si>
  <si>
    <t>ЖИЛИЩНО-КОММУНАЛЬНОЕ ХОЗЯЙСТВО</t>
  </si>
  <si>
    <t>000 0500 0000000 000 000</t>
  </si>
  <si>
    <t>Жилищное хозяйство</t>
  </si>
  <si>
    <t>000 0501 0000000 000 000</t>
  </si>
  <si>
    <t>Коммунальное хозяйство</t>
  </si>
  <si>
    <t>000 0502 0000000 000 000</t>
  </si>
  <si>
    <t>Благоустройство</t>
  </si>
  <si>
    <t>000 0503 0000000 000 000</t>
  </si>
  <si>
    <t>000 0504 0000000 000 000</t>
  </si>
  <si>
    <t>Другие вопросы в области жилищно-коммунального хозяйства</t>
  </si>
  <si>
    <t>000 0505 0000000 000 000</t>
  </si>
  <si>
    <t>ОХРАНА ОКРУЖАЮЩЕЙ СРЕДЫ</t>
  </si>
  <si>
    <t>000 0600 0000000 000 000</t>
  </si>
  <si>
    <t>Экологический контроль</t>
  </si>
  <si>
    <t>000 0601 0000000 000 000</t>
  </si>
  <si>
    <t>Сбор, удаление отходов и очистка сточных вод</t>
  </si>
  <si>
    <t>000 0602 0000000 000 000</t>
  </si>
  <si>
    <t>Охрана объектов растительного и животного мира и среды их обитания</t>
  </si>
  <si>
    <t>000 0603 0000000 000 000</t>
  </si>
  <si>
    <t>Прикладные научные исследования в области охраны окружающей среды</t>
  </si>
  <si>
    <t>000 0604 0000000 000 000</t>
  </si>
  <si>
    <t>Другие вопросы в области охраны окружающей среды</t>
  </si>
  <si>
    <t>000 0605 0000000 000 000</t>
  </si>
  <si>
    <t>ОБРАЗОВАНИЕ</t>
  </si>
  <si>
    <t>000 0700 0000000 000 000</t>
  </si>
  <si>
    <t>Дошкольное образование</t>
  </si>
  <si>
    <t>000 0701 0000000 000 000</t>
  </si>
  <si>
    <t>Общее образование</t>
  </si>
  <si>
    <t>000 0702 0000000 000 000</t>
  </si>
  <si>
    <t>Начальное профессиональное образование</t>
  </si>
  <si>
    <t>000 0703 0000000 000 000</t>
  </si>
  <si>
    <t>Среднее профессиональное образование</t>
  </si>
  <si>
    <t>000 0704 0000000 000 000</t>
  </si>
  <si>
    <t>Профессиональная подготовка, переподготовка и повышение квалификации</t>
  </si>
  <si>
    <t>ДОХОДЫ ОТ ПРОДАЖИ МАТЕРИАЛЬНЫХ И НЕМАТЕРИАЛЬНЫХ АКТИВОВ</t>
  </si>
  <si>
    <t>000 1 14 00000 00 0000 000</t>
  </si>
  <si>
    <t>000 1 01 02020 01 0000 110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</si>
  <si>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</si>
  <si>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</si>
  <si>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000 0705 0000000 000 000</t>
  </si>
  <si>
    <t>Высшее и послевузовское профессиональное образование</t>
  </si>
  <si>
    <t>000 0706 0000000 000 000</t>
  </si>
  <si>
    <t>Молодежная политика и оздоровление детей</t>
  </si>
  <si>
    <t>000 0707 0000000 000 000</t>
  </si>
  <si>
    <t>Функционирование высшего должностного лица субъекта Российской Федерации и муниципального образования</t>
  </si>
  <si>
    <t>000 0111 0000000 000 000</t>
  </si>
  <si>
    <t>Резервные фонды</t>
  </si>
  <si>
    <t>000 0112 0000000 000 000</t>
  </si>
  <si>
    <t>Прикладные научные исследования в области общегосударственных вопросов</t>
  </si>
  <si>
    <t>000 0113 0000000 000 000</t>
  </si>
  <si>
    <t>Другие общегосударственные вопросы</t>
  </si>
  <si>
    <t>НАЦИОНАЛЬНАЯ ОБОРОНА</t>
  </si>
  <si>
    <t>000 0200 0000000 000 000</t>
  </si>
  <si>
    <t>Мобилизационная и вневойсковая подготовка</t>
  </si>
  <si>
    <t>000 0203 0000000 000 000</t>
  </si>
  <si>
    <t>Мобилизационная подготовка экономики</t>
  </si>
  <si>
    <t>000 0204 0000000 000 000</t>
  </si>
  <si>
    <t>НАЦИОНАЛЬНАЯ БЕЗОПАСНОСТЬ И ПРАВООХРАНИТЕЛЬНАЯ ДЕЯТЕЛЬНОСТЬ</t>
  </si>
  <si>
    <t>000 0300 0000000 000 000</t>
  </si>
  <si>
    <t>Органы внутренних дел</t>
  </si>
  <si>
    <t>000 0302 0000000 000 000</t>
  </si>
  <si>
    <t>Органы юстиции</t>
  </si>
  <si>
    <t>000 0304 0000000 000 000</t>
  </si>
  <si>
    <t>000 0309 0000000 000 000</t>
  </si>
  <si>
    <t>Обеспечение пожарной безопасности</t>
  </si>
  <si>
    <t>000 0310 0000000 000 000</t>
  </si>
  <si>
    <t>Миграционная политика</t>
  </si>
  <si>
    <t>000 0311 0000000 000 000</t>
  </si>
  <si>
    <t>000 1 11 05030 00 0000 120</t>
  </si>
  <si>
    <t>Другие вопросы в области образования</t>
  </si>
  <si>
    <t>000 0709 0000000 000 000</t>
  </si>
  <si>
    <t>000 0800 0000000 000 000</t>
  </si>
  <si>
    <t>Культура</t>
  </si>
  <si>
    <t>000 0801 0000000 000 000</t>
  </si>
  <si>
    <t>Кинематография</t>
  </si>
  <si>
    <t>000 0802 0000000 000 000</t>
  </si>
  <si>
    <t>Физическая культура</t>
  </si>
  <si>
    <t>Массовый спорт</t>
  </si>
  <si>
    <t>Спорт высших достижений</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</si>
  <si>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</si>
  <si>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</si>
  <si>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</si>
  <si>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внешнего долга</t>
  </si>
  <si>
    <t>000 1300 0000000 000 000</t>
  </si>
  <si>
    <t>000 1301 0000000 000 000</t>
  </si>
  <si>
    <t>000 1302 0000000 000 000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</si>
  <si>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</si>
  <si>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</si>
  <si>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</si>
  <si>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</si>
  <si>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000 1400 0000000 000 000</t>
  </si>
  <si>
    <t>000 1401 0000000 000 000</t>
  </si>
  <si>
    <t>000 1402 0000000 000 000</t>
  </si>
  <si>
    <t>000 1403 0000000 000 000</t>
  </si>
  <si>
    <t>000 0804 0000000 000 000</t>
  </si>
  <si>
    <t>Код расхода по бюджетной классификации</t>
  </si>
  <si>
    <t>Код дохода по бюджетной классификации</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</si>
  <si>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</si>
  <si>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</si>
  <si>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</si>
  <si>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000 2 18 00000 00 0000 000</t>
  </si>
  <si>
    <t>Земельный налог (по обязательствам, возникшим до 1 января 2006 года)</t>
  </si>
  <si>
    <t>000 1 09 04050 00 0000 110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</si>
  <si>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</si>
  <si>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</si>
  <si>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000 01 05 02 00 00 0000 500</t>
  </si>
  <si>
    <t>000 01 05 02 01 00 0000 510</t>
  </si>
  <si>
    <t>000 01 05 02 01 10 0000 510</t>
  </si>
  <si>
    <t>Водное хозяйство</t>
  </si>
  <si>
    <t>000 01 05 00 00 00 0000 600</t>
  </si>
  <si>
    <t>Дотации бюджетам поселений на выравнивание бюджетной обеспеченности</t>
  </si>
  <si>
    <t>000 2 02 01001 10 0000 151</t>
  </si>
  <si>
    <t>Увеличение остатков средств бюджетов</t>
  </si>
  <si>
    <t>0503117</t>
  </si>
  <si>
    <t>Форма 0503117  с.3</t>
  </si>
  <si>
    <t>Форма 0503117  с.2</t>
  </si>
  <si>
    <t>ОТЧЕТ ОБ ИСПОЛНЕНИИ БЮДЖЕТА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</si>
  <si>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</si>
  <si>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000 01 02 00 00 00 0000 000</t>
  </si>
  <si>
    <t>Получение кредитов от кредитных организаций в валюте Российской Федерации</t>
  </si>
  <si>
    <t>000 01 02 00 00 00 0000 700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</si>
  <si>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</si>
  <si>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</si>
  <si>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</si>
  <si>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</si>
  <si>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000 1 11 05010 00 0000 120</t>
  </si>
  <si>
    <t>Земельный налог (по обязательствам, возникшим до 1 января 2006 года), мобилизуемый на территориях поселений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</si>
  <si>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</si>
  <si>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</si>
  <si>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ДОХОДЫ ОТ ИСПОЛЬЗОВАНИЯ ИМУЩЕСТВА, НАХОДЯЩЕГОСЯ В ГОСУДАРСТВЕННОЙ И МУНИЦИПАЛЬНОЙ СОБСТВЕННОСТИ</t>
  </si>
  <si>
    <t>000 1 11 00000 00 0000 000</t>
  </si>
  <si>
    <t xml:space="preserve"> Наименование показателя</t>
  </si>
  <si>
    <t>6</t>
  </si>
  <si>
    <t>Расходы бюджета - всего</t>
  </si>
  <si>
    <t xml:space="preserve">                                           3. Источники финансирования дефицита бюджетов</t>
  </si>
  <si>
    <t>Исполнено</t>
  </si>
  <si>
    <t>Периодичность: месячная</t>
  </si>
  <si>
    <t>010</t>
  </si>
  <si>
    <t>200</t>
  </si>
  <si>
    <t>Результат исполнения бюджета (дефицит "--", профицит "+")</t>
  </si>
  <si>
    <t xml:space="preserve">                                                            2. Расходы бюджета</t>
  </si>
  <si>
    <r>
      <rPr>
        <sz val="8"/>
        <rFont val="Arial"/>
        <family val="2"/>
      </rP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8"/>
        <rFont val="Arial"/>
        <family val="2"/>
      </rPr>
      <t>1</t>
    </r>
    <r>
      <rPr>
        <sz val="8"/>
        <rFont val="Arial"/>
        <family val="2"/>
      </rPr>
      <t xml:space="preserve"> и 228 Налогового кодекса Российской Федерации</t>
    </r>
  </si>
  <si>
    <t>000 1 14 06013 10 0000 430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</si>
  <si>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</si>
  <si>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</si>
  <si>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</si>
  <si>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</si>
  <si>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</si>
  <si>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Платежи от государственных и муниципальных унитарных предприятий</t>
  </si>
  <si>
    <t>000 1 11 07000 00 0000 120</t>
  </si>
  <si>
    <t>Прикладные научные исследования в области образования</t>
  </si>
  <si>
    <t>000 0708 0000000 000 000</t>
  </si>
  <si>
    <t>000 1 01 02040 01 0000 110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</si>
  <si>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</si>
  <si>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</si>
  <si>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</si>
  <si>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000 01 05 02 00 00 0000 600</t>
  </si>
  <si>
    <t>000 01 05 02 01 00 0000 610</t>
  </si>
  <si>
    <t>000 01 05 02 01 10 0000 610</t>
  </si>
  <si>
    <t>Увеличение прочих остатков денежных средств бюджетов</t>
  </si>
  <si>
    <t>000 1 05 03010 01 0000 110</t>
  </si>
  <si>
    <t>000 1 05 03020 01 0000 110</t>
  </si>
  <si>
    <t>Единый сельскохозяйственный налог (за налоговые периоды, истекшие до 1 января 2011 года)</t>
  </si>
  <si>
    <t>000 0102 0000000 000 000</t>
  </si>
  <si>
    <t>000 0103 0000000 000 000</t>
  </si>
  <si>
    <t>000 0104 0000000 000 000</t>
  </si>
  <si>
    <t>Судебная система</t>
  </si>
  <si>
    <t>000 0105 0000000 000 000</t>
  </si>
  <si>
    <t>000 0106 0000000 000 000</t>
  </si>
  <si>
    <t>Обеспечение проведения выборов и референдумов</t>
  </si>
  <si>
    <t>000 0107 0000000 000 000</t>
  </si>
  <si>
    <t>Международные отношения и международное сотрудничество</t>
  </si>
  <si>
    <t>000 0108 0000000 000 000</t>
  </si>
  <si>
    <t>Фундаментальные исследования</t>
  </si>
  <si>
    <t>000 0110 0000000 000 000</t>
  </si>
  <si>
    <t>Защита населения и территории от чрезвычайных ситуаций природного и техногенного характера, гражданская оборона</t>
  </si>
  <si>
    <t>ЗДРАВООХРАНЕНИЕ</t>
  </si>
  <si>
    <t>000 2 02 03015 10 0000 151</t>
  </si>
  <si>
    <t>Другие вопросы в области национальной безопасности и правоохранительной деятельности</t>
  </si>
  <si>
    <t>000 0314 0000000 000 000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</si>
  <si>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</si>
  <si>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Уменьшение прочих остатков средств бюджетов</t>
  </si>
  <si>
    <t>Увеличение прочих остатков денежных средств бюджетов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</si>
  <si>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</si>
  <si>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</si>
  <si>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000 2 18 00000 00 0000 151</t>
  </si>
  <si>
    <t>Доходы от сдачи в аренду имущества, составляющего казну поселений (за исключением земельных участков)</t>
  </si>
  <si>
    <t>Увеличение прочих остатков средств бюджетов</t>
  </si>
  <si>
    <t>Уменьшение остатков средств бюджетов</t>
  </si>
  <si>
    <t>Кредиты кредитных организаций в валюте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</si>
  <si>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</si>
  <si>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</si>
  <si>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000 2 02 01000 00 0000 151</t>
  </si>
  <si>
    <t>Дотации на выравнивание бюджетной обеспеченности</t>
  </si>
  <si>
    <t>000 2 02 01001 00 0000 151</t>
  </si>
  <si>
    <t>000 2 02 02216 00 0000 151</t>
  </si>
  <si>
    <t>000 2 02 02216 10 0000 151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</si>
  <si>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</si>
  <si>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</si>
  <si>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БЕЗВОЗМЕЗДНЫЕ ПОСТУПЛЕНИЯ</t>
  </si>
  <si>
    <t>000 2 00 00000 00 0000 000</t>
  </si>
  <si>
    <r>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t>
    </r>
    <r>
      <rPr>
        <sz val="8"/>
        <rFont val="Arial"/>
        <family val="2"/>
      </rPr>
      <t>со статьей 227</t>
    </r>
    <r>
      <rPr>
        <vertAlign val="superscript"/>
        <sz val="8"/>
        <rFont val="Arial"/>
        <family val="2"/>
      </rPr>
      <t>1</t>
    </r>
    <r>
      <rPr>
        <sz val="8"/>
        <rFont val="Arial"/>
        <family val="2"/>
      </rPr>
      <t xml:space="preserve"> Налогового кодекса Российской Федерации</t>
    </r>
  </si>
  <si>
    <t>000 2 18 05010 10 0000 151</t>
  </si>
  <si>
    <t>Обеспечение деятельности финансовых, налоговых и таможенных органов и органов финансового (финансово-бюджетного) надзора</t>
  </si>
  <si>
    <t>000 0208 0000000 000 000</t>
  </si>
  <si>
    <t>000 0209 0000000 000 000</t>
  </si>
  <si>
    <t>Прикладные научные исследования в области национальной обороны</t>
  </si>
  <si>
    <t>Другие вопросы в области национальной обороны</t>
  </si>
  <si>
    <t>Дорожное хозяйство (дорожные фонды)</t>
  </si>
  <si>
    <t>КУЛЬТУРА, КИНЕМАТОГРАФИЯ</t>
  </si>
  <si>
    <t>Прикладные научные исследования в области культуры, кинематографии</t>
  </si>
  <si>
    <t>Другие вопросы в области культуры, кинематографии</t>
  </si>
  <si>
    <t>Прикладные научные исследования в области здравоохранения</t>
  </si>
  <si>
    <t>Другие вопросы в области здравоохранения</t>
  </si>
  <si>
    <t>ФИЗИЧЕСКАЯ КУЛЬТУРА И СПОРТ</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</si>
  <si>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</si>
  <si>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000 1 11 07015 10 0000 120</t>
  </si>
  <si>
    <t>Единый сельскохозяйственный налог</t>
  </si>
  <si>
    <t>000 1 05 03000 01 0000 110</t>
  </si>
  <si>
    <t>НАЛОГИ НА ИМУЩЕСТВО</t>
  </si>
  <si>
    <t>000 1 06 00000 00 0000 000</t>
  </si>
  <si>
    <t>Налог на имущество физических лиц</t>
  </si>
  <si>
    <t>000 1 06 01000 00 0000 110</t>
  </si>
  <si>
    <t>Прикладные научные исследования в области физической культуры и спорта</t>
  </si>
  <si>
    <t>Другие вопросы в области физической культуры и спорта</t>
  </si>
  <si>
    <t>000 1200 0000000 000 000</t>
  </si>
  <si>
    <t>000 1201 0000000 000 000</t>
  </si>
  <si>
    <t>000 1202 0000000 000 000</t>
  </si>
  <si>
    <t>000 1203 0000000 000 000</t>
  </si>
  <si>
    <t>000 1204 0000000 000 000</t>
  </si>
  <si>
    <t>СРЕДСТВА МАССОВОЙ ИНФОРМАЦИИ</t>
  </si>
  <si>
    <t>Прикладные научные исследования в области средств массовой информации</t>
  </si>
  <si>
    <t>Доходы от продажи земельных участков, государственная собственность на которые не разграничена</t>
  </si>
  <si>
    <t>000 1 11 09000 00 0000 120</t>
  </si>
  <si>
    <t>Уменьшение прочих остатков денежных средств бюджетов поселений</t>
  </si>
  <si>
    <t>Код строки</t>
  </si>
  <si>
    <t>Неисполненные назначения</t>
  </si>
  <si>
    <t xml:space="preserve">Неисполненные назначения </t>
  </si>
  <si>
    <t>383</t>
  </si>
  <si>
    <t xml:space="preserve">Единица измерения:  руб </t>
  </si>
  <si>
    <t>4</t>
  </si>
  <si>
    <t>5</t>
  </si>
  <si>
    <t>КОДЫ</t>
  </si>
  <si>
    <t>Код источника финансирования дефицита бюджета по бюджетной классификации</t>
  </si>
  <si>
    <t>Наименование публично-правового образования</t>
  </si>
  <si>
    <t>Получение кредитов от кредитных организаций бюджетами поселений в валюте Российской Федерации</t>
  </si>
  <si>
    <t>000 01 02 00 00 10 0000 710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</si>
  <si>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</si>
  <si>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</si>
  <si>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</si>
  <si>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НАЛОГОВЫЕ И НЕНАЛОГОВЫЕ ДОХОДЫ</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</si>
  <si>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</si>
  <si>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</si>
  <si>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000 1 11 05075 10 0000 120</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</si>
  <si>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</si>
  <si>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на осуществление первичного воинского учета на территориях, где отсутствуют военные комиссариаты</t>
  </si>
  <si>
    <t>000 2 02 03015 00 0000 151</t>
  </si>
  <si>
    <t>000 90 00 00 00 00 0000 000</t>
  </si>
  <si>
    <t>Утвержденные бюджетные назначения</t>
  </si>
  <si>
    <t>000 01 00 00 00 00 0000 000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</si>
  <si>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</si>
  <si>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Уменьшение прочих остатков денежных средств бюджетов</t>
  </si>
  <si>
    <t>ДОХОДЫ БЮДЖЕТА - ИТОГО</t>
  </si>
  <si>
    <t>000 8 50 00000 00 0000 000</t>
  </si>
  <si>
    <t>000 1 00 00000 00 0000 000</t>
  </si>
  <si>
    <t>Доходы бюджетов поселений от возврата остатков субсидий, субвенций и иных межбюджетных трансфертов, имеющих целевое назначение, прошлых лет</t>
  </si>
  <si>
    <t>000 1 09 04053 10 0000 110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</si>
  <si>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</si>
  <si>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</si>
  <si>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000 1 11 05013 10 0000 120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</si>
  <si>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</si>
  <si>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</si>
  <si>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</si>
  <si>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</si>
  <si>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Изменение остатков средств</t>
  </si>
  <si>
    <t>OOO 01 00 00 00 00 0000 000</t>
  </si>
  <si>
    <t/>
  </si>
  <si>
    <t xml:space="preserve">46606154       </t>
  </si>
  <si>
    <t>910</t>
  </si>
  <si>
    <t>на  1 августа  201 4 г.</t>
  </si>
  <si>
    <t>Муниципальное учреждение "Администрация муниципального образования "Городское поселение Белоозерский"</t>
  </si>
  <si>
    <t>Городское поселение Белоозерский Воскресенского муниципального района Московской области</t>
  </si>
  <si>
    <t>Процентные платежи по муниципальному долгу. Прочие расходы. Обслуживание внутреннего долга</t>
  </si>
  <si>
    <t>000 1301 9100800 710 231</t>
  </si>
  <si>
    <t>000 1101 9706044 111 213</t>
  </si>
  <si>
    <t>000 1101 9706044 111 211</t>
  </si>
  <si>
    <t>000 1101 9700300 244 290</t>
  </si>
  <si>
    <t>000 1101 9700201 851 290</t>
  </si>
  <si>
    <t>000 1101 9700200 244 340</t>
  </si>
  <si>
    <t>000 1101 9700200 244 310</t>
  </si>
  <si>
    <t>000 1101 9700200 244 226</t>
  </si>
  <si>
    <t>000 1101 9700200 244 225</t>
  </si>
  <si>
    <t>000 1101 9700200 244 223</t>
  </si>
  <si>
    <t>000 1101 9700200 242 340</t>
  </si>
  <si>
    <t>000 1101 9700200 242 226</t>
  </si>
  <si>
    <t>000 1101 9700200 242 221</t>
  </si>
  <si>
    <t>000 1101 9700200 111 213</t>
  </si>
  <si>
    <t>000 1101 9700200 111 211</t>
  </si>
  <si>
    <t>000 1006 0620120 323 225</t>
  </si>
  <si>
    <t>000 1003 0415020 322 262</t>
  </si>
  <si>
    <t>000 1003 0411501 322 262</t>
  </si>
  <si>
    <t>Муниципальная программа "Обеспечение жильем молодых семей на 2013год"  Мероприятия программы "Обеспечение жильем молодых семей на 2013год". Субсидии гражданам на приобретение жилья. Пособия по социальной помощи населению</t>
  </si>
  <si>
    <t>000 1003 0410110 322 262</t>
  </si>
  <si>
    <t>000 1003 0310100 322 262</t>
  </si>
  <si>
    <t>000 1001 9100700 880 263</t>
  </si>
  <si>
    <t>000 0801 9806044 611 241</t>
  </si>
  <si>
    <t>000 0801 9806044 540 251</t>
  </si>
  <si>
    <t>000 0801 9800240 540 251</t>
  </si>
  <si>
    <t>000 0801 9800120 612 241</t>
  </si>
  <si>
    <t>000 0801 9800110 611 241</t>
  </si>
  <si>
    <t>000 0707 9700100 244 226</t>
  </si>
  <si>
    <t>000 0503 2106024 244 225</t>
  </si>
  <si>
    <t>000 0503 0550510 810 241</t>
  </si>
  <si>
    <t>000 0503 0550510 244 223</t>
  </si>
  <si>
    <t>000 0503 0540450 244 226</t>
  </si>
  <si>
    <t>000 0503 0540450 244 225</t>
  </si>
  <si>
    <t>000 0503 0540440 810 241</t>
  </si>
  <si>
    <t>000 0503 0540430 244 226</t>
  </si>
  <si>
    <t>000 0503 0540420 244 226</t>
  </si>
  <si>
    <t>000 0503 0540410 810 241</t>
  </si>
  <si>
    <t>000 0503 0540410 244 226</t>
  </si>
  <si>
    <t>000 0503 0530330 244 290</t>
  </si>
  <si>
    <t>000 0503 0530320 810 241</t>
  </si>
  <si>
    <t>000 0503 0530310 244 226</t>
  </si>
  <si>
    <t>000 0503 0520220 244 290</t>
  </si>
  <si>
    <t>000 0503 0520210 244 226</t>
  </si>
  <si>
    <t>000 0503 0510120 244 340</t>
  </si>
  <si>
    <t>000 0503 0510120 244 310</t>
  </si>
  <si>
    <t>000 0503 0510110 810 241</t>
  </si>
  <si>
    <t>000 0503 0140200 244 226</t>
  </si>
  <si>
    <t>000 0503 0120100 810 241</t>
  </si>
  <si>
    <t>000 0503 0120100 244 225</t>
  </si>
  <si>
    <t>000 0502 0220052 810 241</t>
  </si>
  <si>
    <t>000 0501 9500200 852 290</t>
  </si>
  <si>
    <t>000 0501 9500100 244 225</t>
  </si>
  <si>
    <t>000 0412 9400200 244 226</t>
  </si>
  <si>
    <t>000 0409 2106024 244 225</t>
  </si>
  <si>
    <t>000 0409 1106420 410 310</t>
  </si>
  <si>
    <t>000 0409 0140100 244 226</t>
  </si>
  <si>
    <t>000 0409 0130049 244 226</t>
  </si>
  <si>
    <t>000 0409 0116420 410 310</t>
  </si>
  <si>
    <t>000 0409 0110049 810 241</t>
  </si>
  <si>
    <t>000 0409 0110049 244 225</t>
  </si>
  <si>
    <t>000 0407 9400100 244 226</t>
  </si>
  <si>
    <t>000 0314 9300330 244 226</t>
  </si>
  <si>
    <t>000 0314 9300320 244 226</t>
  </si>
  <si>
    <t>000 0309 9300230 540 251</t>
  </si>
  <si>
    <t>000 0309 9300230 244 226</t>
  </si>
  <si>
    <t>000 0309 9300220 540 251</t>
  </si>
  <si>
    <t>000 0309 9300210 540 251</t>
  </si>
  <si>
    <t>000 0309 9300110 244 226</t>
  </si>
  <si>
    <t>000 0203 9905118 244 340</t>
  </si>
  <si>
    <t>000 0203 9905118 244 310</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</si>
  <si>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Прочая закупка товаров, работ и услуг  для государственных нужд. Прочие работы, услуги</t>
  </si>
  <si>
    <t>000 0203 9905118 244 226</t>
  </si>
  <si>
    <t>000 0203 9905118 244 225</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</si>
  <si>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Прочая закупка товаров, работ и услуг  для государственных нужд. Коммунальные услуги</t>
  </si>
  <si>
    <t>000 0203 9905118 244 223</t>
  </si>
  <si>
    <t>000 0203 9905118 242 340</t>
  </si>
  <si>
    <t>000 0203 9905118 242 310</t>
  </si>
  <si>
    <t>000 0203 9905118 242 226</t>
  </si>
  <si>
    <t>000 0203 9905118 242 225</t>
  </si>
  <si>
    <t>000 0203 9905118 242 221</t>
  </si>
  <si>
    <t>000 0203 9905118 122 222</t>
  </si>
  <si>
    <t>000 0203 9905118 121 213</t>
  </si>
  <si>
    <t>000 0203 9905118 121 211</t>
  </si>
  <si>
    <t>000 0113 9200302 852 290</t>
  </si>
  <si>
    <t>000 0113 9200300 244 290</t>
  </si>
  <si>
    <t>000 0113 9200300 244 226</t>
  </si>
  <si>
    <t>000 0113 9200300 244 225</t>
  </si>
  <si>
    <t>000 0113 9200300 244 223</t>
  </si>
  <si>
    <t>000 0111 9200200 870 290</t>
  </si>
  <si>
    <t>000 0107 9200100 244 226</t>
  </si>
  <si>
    <t>000 0106 9100320 244 340</t>
  </si>
  <si>
    <t>000 0106 9100320 244 223</t>
  </si>
  <si>
    <t>000 0106 9100320 242 340</t>
  </si>
  <si>
    <t>000 0106 9100320 242 226</t>
  </si>
  <si>
    <t>000 0106 9100320 242 225</t>
  </si>
  <si>
    <t>000 0106 9100320 242 221</t>
  </si>
  <si>
    <t>000 0106 9100320 122 222</t>
  </si>
  <si>
    <t>000 0106 9100320 121 213</t>
  </si>
  <si>
    <t>000 0106 9100320 121 211</t>
  </si>
  <si>
    <t>000 0106 9100310 244 226</t>
  </si>
  <si>
    <t>000 0106 9100310 242 340</t>
  </si>
  <si>
    <t>000 0106 9100310 122 222</t>
  </si>
  <si>
    <t>000 0106 9100310 122 212</t>
  </si>
  <si>
    <t>000 0106 9100310 121 213</t>
  </si>
  <si>
    <t>000 0106 9100310 121 211</t>
  </si>
  <si>
    <t>000 0104 9100202 852 290</t>
  </si>
  <si>
    <t>000 0104 9100201 851 290</t>
  </si>
  <si>
    <t>000 0104 9100200 244 340</t>
  </si>
  <si>
    <t>000 0104 9100200 244 310</t>
  </si>
  <si>
    <t>000 0104 9100200 244 226</t>
  </si>
  <si>
    <t>000 0104 9100200 244 225</t>
  </si>
  <si>
    <t>000 0104 9100200 244 223</t>
  </si>
  <si>
    <t>000 0104 9100200 244 221</t>
  </si>
  <si>
    <t>000 0104 9100200 242 340</t>
  </si>
  <si>
    <t>000 0104 9100200 242 310</t>
  </si>
  <si>
    <t>000 0104 9100200 242 226</t>
  </si>
  <si>
    <t>000 0104 9100200 242 225</t>
  </si>
  <si>
    <t>000 0104 9100200 242 221</t>
  </si>
  <si>
    <t>000 0104 9100200 122 226</t>
  </si>
  <si>
    <t>000 0104 9100200 122 222</t>
  </si>
  <si>
    <t>000 0104 9100200 122 212</t>
  </si>
  <si>
    <t>000 0104 9100200 121 213</t>
  </si>
  <si>
    <t>000 0104 9100200 121 211</t>
  </si>
  <si>
    <t>000 0102 9100100 121 213</t>
  </si>
  <si>
    <t>000 0102 9100100 121 211</t>
  </si>
  <si>
    <t>01.08.2014г</t>
  </si>
  <si>
    <t>Руководитель</t>
  </si>
  <si>
    <t>Ёлшин С.Д.</t>
  </si>
  <si>
    <t>Гл. бухгалтер</t>
  </si>
  <si>
    <t>Дергачева Н.Е.</t>
  </si>
  <si>
    <t>" 04 " августа 2014 г.</t>
  </si>
  <si>
    <t>Руководство и управление в сфере установленных функций органов местного самоуправления городского поселения Белоозерский. Глава муниципального образования.Фонд оплаты труда и страховые взносы. Заработная плата</t>
  </si>
  <si>
    <t>Руководство и управление в сфере установленных функций органов местного самоуправления городского поселения Белоозерский.Глава муниципального образования. Фонд оплаты труда и страховые взносы. Начисления на выплаты по оплате труда</t>
  </si>
  <si>
    <t>Руководство и управление в сфере установленных функций органов местного самоуправления городского поселения Белоозерский. Центральный аппарат. Фонд оплаты труда и страховые взносы. Заработная плата</t>
  </si>
  <si>
    <t>Руководство и управление в сфере установленных функций органов местного самоуправления городского поселения Белоозерский. Центральный аппарат. Фонд оплаты труда и страховые взносы. Начисления на выплаты по оплате труда</t>
  </si>
  <si>
    <t>Руководство и управление в сфере установленных функций органов местного самоуправления городского поселения Белоозерский. Центральный аппарат. Иные выплаты персоналу за исключением фонда оплаты труда. Прочие выплаты</t>
  </si>
  <si>
    <t>Руководство и управление в сфере установленных функций органов местного самоуправления городского поселения Белоозерский. Центральный аппарат. Иные выплаты персоналу за исключением фонда оплаты труда. Транспортные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</si>
  <si>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Иные выплаты персоналу за исключением фонда оплаты труда. Прочие работы,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</si>
  <si>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Закупка товаров, работ, услуг в сфере информационно-коммуникативных технологий. Услуги связи</t>
  </si>
  <si>
    <t>Руководство и управление в сфере установленных функций органов местного самоуправления городского поселения Белоозерский. Центральный аппарат. Закупка товаров, работ, услуг в сфере информационно-коммуникативных технологий. Работы, услуги по содержанию имущества</t>
  </si>
  <si>
    <t>Руководство и управление в сфере установленных функций органов местного самоуправления городского поселения Белоозерский. Центральный аппарат. Закупка товаров, работ, услуг в сфере информационно-коммуникативных технологий. Прочие работы,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</si>
  <si>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Закупка товаров, работ, услуг в сфере информационно-коммуникативных технологий. Увеличение стоимости основных средств</t>
  </si>
  <si>
    <t>Руководство и управление в сфере установленных функций органов местного самоуправления городского поселения Белоозерский. Центральный аппарат. Закупка товаров, работ, услуг в сфере информационно-коммуникативных технологий. Увеличение стоимости материальных запасов</t>
  </si>
  <si>
    <t>Руководство и управление в сфере установленных функций органов местного самоуправления городского поселения Белоозерский. Центральный аппарат. Прочая закупка товаров, работ и услуг  для государственных нужд. Услуги связи</t>
  </si>
  <si>
    <t>Руководство и управление в сфере установленных функций органов местного самоуправления городского поселения Белоозерский. Центральный аппарат. Прочая закупка товаров, работ и услуг  для государственных нужд. Коммунальные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</si>
  <si>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Прочая закупка товаров, работ и услуг  для государственных нужд. Работы, услуги по содержанию имущества</t>
  </si>
  <si>
    <t>Руководство и управление в сфере установленных функций органов местного самоуправления городского поселения Белоозерский. Центральный аппарат. Прочая закупка товаров, работ и услуг  для государственных нужд. Прочие работы,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</si>
  <si>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Прочая закупка товаров, работ и услуг  для государственных нужд. Увеличение стоимости основных средств</t>
  </si>
  <si>
    <t>Руководство и управление в сфере установленных функций органов местного самоуправления городского поселения Белоозерский. Центральный аппарат. Прочая закупка товаров, работ и услуг  для государственных нужд. Увеличение стоимости материальных запасов</t>
  </si>
  <si>
    <t>Руководство и управление в сфере установленных функций органов местного самоуправления городского поселения Белоозерский. Уплата налогов и сборов администрации. Уплата налога на имущество организаций и земельного налога. Прочие расходы</t>
  </si>
  <si>
    <t>Руководство и управление в сфере установленных функций органов местного самоуправления городского поселения Белоозерский. Уплата прочих налогов и сборов администрации. Уплата налогов, сборов и иных платежей. Прочие расходы</t>
  </si>
  <si>
    <t>Руководство и управление в сфере установленных функций органов местного самоуправления городского поселения Белоозерский. Руководитель контрольно-счетной палаты муниципального образования и его заместители. Фонд оплаты труда и страховые взносы. Заработная плата</t>
  </si>
  <si>
    <t>Руководство и управление в сфере установленных функций органов местного самоуправления городского поселения Белоозерский. Руководитель контрольно-счетной палаты муниципального образования и его заместители. Фонд оплаты труда и страховые взносы. Начисления на выплаты по оплате труда</t>
  </si>
  <si>
    <t>Руководство и управление в сфере установленных функций органов местного самоуправления городского поселения Белоозерский. Руководитель контрольно-счетной палаты муниципального образования и его заместители. Иные выплаты персоналу за исключением фонда оплаты труда. Прочие выплаты</t>
  </si>
  <si>
    <t>Руководство и управление в сфере установленных функций органов местного самоуправления городского поселения Белоозерский. Руководитель контрольно-счетной палаты муниципального образования и его заместители. Иные выплаты персоналу за исключением фонда оплаты труда. Транспортные услуги</t>
  </si>
  <si>
    <t>Руководство и управление в сфере установленных функций органов местного самоуправления городского поселения Белоозерский. Руководитель контрольно-счетной палаты муниципального образования и его заместители. Закупка товаров, работ, услуг в сфере информационно-коммуникативных технологий. Увеличение стоимости материальных запасов</t>
  </si>
  <si>
    <t>Руководство и управление в сфере установленных функций органов местного самоуправления городского поселения Белоозерский. Руководитель контрольно-счетной палаты муниципального образования и его заместители. Прочая закупка товаров, работ и услуг  для государственных нужд. Прочие работы,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</si>
  <si>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Фонд оплаты труда и страховые взносы. Заработная плата</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</si>
  <si>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Фонд оплаты труда и страховые взносы. Начисления на выплаты по оплате труда</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</si>
  <si>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Иные выплаты персоналу за исключением фонда оплаты труда. Транспортные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</si>
  <si>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Закупка товаров, работ, услуг в сфере информационно-коммуникативных технологий. Услуги связи</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</si>
  <si>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Закупка товаров, работ, услуг в сфере информационно-коммуникативных технологий. Работы, услуги по содержанию имущества</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</si>
  <si>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Закупка товаров, работ, услуг в сфере информационно-коммуникативных технологий. Прочие работы,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</si>
  <si>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Закупка товаров, работ, услуг в сфере информационно-коммуникативных технологий. Увеличение стоимости материальных запасов</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</si>
  <si>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Прочая закупка товаров, работ и услуг  для государственных нужд. Коммунальные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</si>
  <si>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Прочая закупка товаров, работ и услуг  для государственных нужд. Увеличение стоимости материальных запасов</t>
  </si>
  <si>
    <t>Непрограмные расходы бюджета городского поселения Белоозерский. Проведение выборов в представительные органы муниципального образования. Прочая закупка товаров, работ и услуг  для государственных нужд. Прочие работы, услуги</t>
  </si>
  <si>
    <t>Непрограмные расходы бюджета городского поселения Белоозерский. Резервные фонды. Резервные средства. Прочие расходы</t>
  </si>
  <si>
    <t>Непрограмные расходы бюджета городского поселения Белоозерский. Реализация государственных функций в области национальной экономики. Прочая закупка товаров, работ и услуг  для государственных нужд. Коммунальные услуги</t>
  </si>
  <si>
    <t>Непрограмные расходы бюджета городского поселения Белоозерский. Реализация государственных функций в области национальной экономики. Прочая закупка товаров, работ и услуг  для государственных нужд. Работы, услуги по содержанию имущества</t>
  </si>
  <si>
    <t>Непрограмные расходы бюджета городского поселения Белоозерский. Реализация государственных функций в области национальной экономики. Прочая закупка товаров, работ и услуг  для государственных нужд. Прочие работы, услуги</t>
  </si>
  <si>
    <t>Непрограмные расходы бюджета городского поселения Белоозерский. Реализация государственных функций в области национальной экономики. Прочая закупка товаров, работ и услуг  для государственных нужд. Прочие расходы</t>
  </si>
  <si>
    <t>Непрограмные расходы бюджета городского поселения Белоозерский. Уплата прочих налогов и сборов гп Белоозерский. Уплата налогов, сборов и иных платежей. Прочие расходы</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</si>
  <si>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Фонд оплаты труда и страховые взносы. Заработная плата</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</si>
  <si>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Фонд оплаты труда и страховые взносы. Начисления на выплаты по оплате труда</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</si>
  <si>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Иные выплаты персоналу за исключением фонда оплаты труда. Транспортные услуги</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</si>
  <si>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Закупка товаров, работ, услуг в сфере информационно-коммуникативных технологий. Услуги связи</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</si>
  <si>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Закупка товаров, работ, услуг в сфере информационно-коммуникативных технологий. Работы, услуги по содержанию имущества</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</si>
  <si>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Закупка товаров, работ, услуг в сфере информационно-коммуникативных технологий. Прочие работы, услуги</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</si>
  <si>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Закупка товаров, работ, услуг в сфере информационно-коммуникативных технологий. Увеличение стоимости основных средств</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</si>
  <si>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Закупка товаров, работ, услуг в сфере информационно-коммуникативных технологий. Увеличение стоимости материальных запасов</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</si>
  <si>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Прочая закупка товаров, работ и услуг  для государственных нужд. Работы, услуги по содержанию имущества</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</si>
  <si>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Прочая закупка товаров, работ и услуг  для государственных нужд. Увеличение стоимости основных средств</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</si>
  <si>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Прочая закупка товаров, работ и услуг  для государственных нужд. Увеличение стоимости материальных запасов</t>
  </si>
  <si>
    <t>Непрограмные расходы бюджета городского поселения Белоозерский. Предупреждение и ликвидация последствий чрезвычайных ситуаций и стихийных бедствий природного и техногенного характера (осуществление мероприятий по обеспечению безопасности людей на водных объектах) на территории гп Белоозерский. Прочая закупка  товаров, работ и услуг  для государственных нужд. Прочие работы, услуги</t>
  </si>
  <si>
    <t>Непрограмные расходы бюджета городского поселения Белоозерский.Межбюджетные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Организация и осуществление мероприятий по гражданской обороне. Иные межбюджетные трансферты. Перечисления другим бюджетам бюджетной системы Российской Федерации</t>
  </si>
  <si>
    <t>Непрограмные расходы бюджета городского поселения Белоозерский.Межбюджетные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Создание, содержание и организация деятельности аварийно-спасательных служб и (или) формирований. Иные межбюджетные трансферты. Перечисления другим бюджетам бюджетной системы Российской Федерации</t>
  </si>
  <si>
    <t>Непрограмные расходы бюджета городского поселения Белоозерский. Участие в предупреждении и ликвидации последствий чрезвычайных ситуаций в границах поселения. Прочая закупка  товаров, работ и услуг  для государственных нужд. Прочие работы, услуги</t>
  </si>
  <si>
    <t>Непрограмные расходы бюджета городского поселения Белоозерский.Межбюджетные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Участие в предупреждении и ликвидации последствий чрезвычайных ситуаций в границах поселений. Иные межбюджетные трансферты. Перечисления другим бюджетам бюджетной системы Российской Федерации</t>
  </si>
  <si>
    <t>Непрограмные расходы бюджета городского поселения Белоозерский. Реализация других функций, связанных с обеспечением национальной безопасности и правоохранительной деятельности на территории гп Белоозерский. Прочая закупка товаров, работ и услуг  для государственных нужд. Прочие работы, услуги</t>
  </si>
  <si>
    <t>Непрограмные расходы бюджета городского поселения Белоозерский. Участие в профилактике терроризма и экстремизма, а также в минимизации и (или) ликвидации последствий проявления терроризма и экстремизма. Прочая закупка товаров, работ и услуг  для государственных нужд. Прочие работы, услуги</t>
  </si>
  <si>
    <t>Непрограмные расходы бюджета городского поселения Белоозерский. Мероприятия в области охраны, восстановления и использования лесов на территории гп Белоозерский. Прочая закупка товаров, работ и услуг  для государственных нужд. Прочие работы, услуги</t>
  </si>
  <si>
    <t>Муниципальная программа "Развитие автомобильных дорог общего пользования  муниципального образования "Городское поселение Белоозерский" в части содержания, модернизации, капитального ремонта и ремонта автомобильных дорог общего пользования местного значения, внутриквартальных дорог (проездов) и тротуаров на период 2014-2017годы." Подпрограмма "Ремонт и содержание дорог общего пользования муниципального образования "Городское поселение Белоозерский".Мероприятия подпрограммы "Ремонт и содержание дорог общего пользования муниципального образования "Городское поселение Белоозерский".  Содержание и ремонт автомобильных дорог общего пользования местного значения. Прочая закупка товаров, работ и услуг  для государственных нужд. Прочие работы, услуги</t>
  </si>
  <si>
    <t>Муниципальная программа "Развитие автомобильных дорог общего пользования  муниципального образования "Городское поселение Белоозерский" в части содержания, модернизации, капитального ремонта и ремонта автомобильных дорог общего пользования местного значения, внутриквартальных дорог (проездов) и тротуаров на период 2014-2017годы." Подпрограмма "Ремонт и содержание дорог общего пользования муниципального образования "Городское поселение Белоозерский".Мероприятия подпрограммы "Ремонт и содержание дорог общего пользования муниципального образования "Городское поселение Белоозерский".  Содержание и ремонт автомобильных дорог общего пользования местного значения. Субсидии юридическим лицам (кроме государственных учреждений) и физическим лицам- производителям товаров, работ, услуг. Безвозмездные перечисления государственным и муниципальным организациям</t>
  </si>
  <si>
    <t>Муниципальная программа "Развитие автомобильных дорог общего пользования  муниципального образования "Городское поселение Белоозерский" в части содержания, модернизации, капитального ремонта и ремонта автомобильных дорог общего пользования местного значения, внутриквартальных дорог (проездов) и тротуаров на период 2014-2017годы." Подпрограмма "Приобретение дорожной техники" Мероприятия подпрограммы "Приобретение дорожной техники". Бюджетные инвестиции. Увеличение стоимости основных средств</t>
  </si>
  <si>
    <t>Муниципальная программа "Развитие автомобильных дорог общего пользования  муниципального образования "Городское поселение Белоозерский" в части содержания, модернизации, капитального ремонта и ремонта автомобильных дорог общего пользования местного значения, внутриквартальных дорог (проездов) и тротуаров на период 2014-2017годы. "Подпрограмма "Проектирование дорог общего пользования".Мероприятия подпрограммы "Проектирование дорог общего пользования".  Разработка проекта второго выезда гп Белоозерский. Прочая закупка товаров, работ и услуг  для государственных нужд. Прочие работы, услуги</t>
  </si>
  <si>
    <t>Муниципальная программа "Развитие автомобильных дорог общего пользования  муниципального образования "Городское поселение Белоозерский" в части содержания, модернизации, капитального ремонта и ремонта автомобильных дорог общего пользования местного значения, внутриквартальных дорог (проездов) и тротуаров на период 2014-2017 годы". Подпрограмма "Государственная регистрация права собственности на автомобильные дороги, внутриквартальные дороги (проезды) и тротуары находящиеся в составе муниципальной казны муниципального образования "Городское поселение Белоозерский". Мероприятия подпрограммы  " Государственная регистрация права собственности на автомобильные дороги, находящиеся в составе муниципальной казны муниципального образования "Городское поселение Белоозерский". Прочая закупка товаров, работ и услуг  для государственных нужд. Прочие работы, услуги</t>
  </si>
  <si>
    <t>Приобретение дорожной техники для нужд дорожного хозяйства за счет субсидии Московской области в рамках реализации государственной программы Московской области  "Развитие и функционирование дорожно-транспортного комплекса". Бюджетные инвестиции. Увеличение стоимости основных средств</t>
  </si>
  <si>
    <t>Ремонт автомобильных дорог общего пользования за счет субсидии Московской области, в рамках реализации государственной программы Московской области "Развитие и функционирование дорожно транспортного комплекса". Прочая закупка товаров, работ и услуг  для.  Работы, услуги по содержанию имущества</t>
  </si>
  <si>
    <t>Непрограмные расходы бюджета городского поселения Белоозерский. Расходы на транспортировку в морг умерших, не имеющих супруга, близких и иных родственников, а так же умерших других категорий для производства судебно-медицинской экспертизы. Прочая закупка товаров, работ и услуг  для государственных нужд. Прочие работы, услуги</t>
  </si>
  <si>
    <t>Непрограмные расходы бюджета городского поселения Белоозерский. Мероприятия в области жилищного хозяйства. Прочая закупка товаров, работ и услуг  для государственных нужд. Работы, услуги по содержанию имущества</t>
  </si>
  <si>
    <t>Непрограмные расходы бюджета городского поселения Белоозерский. Расходы на перечисление средств в Фонд капитального ремонта многоквартирных домов. Уплата налогов, сборов и иных платежей. Прочие расходы</t>
  </si>
  <si>
    <t>Муниципальная программа "Развитие жилищно-коммунального комплекса муниципального образования "Городское поселение Белоозерский" Воскресенского мунипального района   на 2011 - 2016 годы". Подпрограмма "Погашение кредиторской задолженности предприятий жилищно-коммунального комплекса перед энергоснабжающими и ресурсоснабжающими организациями". Мероприятия подпрограммы "Погашение кредиторской задолженности предприятий жилищно-коммунального комплекса перед энергоснабжающими и ресурсоснабжающими организациями". Погашение кредиторской задолженности МУП "Белоозерское - ЖКХ". Субсидии юридическим лицам (кроме государственных учреждений) и физическим лицам- производителям товаров, работ, услуг. Безвозмездные перечисления государственным и муниципальным организациям</t>
  </si>
  <si>
    <t>Муниципальная программа "Развитие автомобильных дорог общего пользования  муниципального образования "Городское поселение Белоозерский" в части содержания, модернизации, капитального ремонта и ремонта автомобильных дорог общего пользования местного значения, внутриквартальных дорог (проездов) и тротуаров на период 2014-2017годы." Подпрограмма "Ремонт и содержание, модернизация и капитальный ремонт внутриквартальных дорог (проездов) и тротуаров". Мероприятия подпрограммы "Ремонт и содержание, модернизация и капитальный ремонт внутриквартальных дорог (проездов) и тротуаров". Прочая закупка товаров, работ и услуг  для государственных нужд. Работы, услуги по содержанию имущества</t>
  </si>
  <si>
    <t>Муниципальная программа "Развитие автомобильных дорог общего пользования  муниципального образования "Городское поселение Белоозерский" в части содержания, модернизации, капитального ремонта и ремонта автомобильных дорог общего пользования местного значения, внутриквартальных дорог (проездов) и тротуаров на период 2014-2017годы." Подпрограмма "Ремонт и содержание, модернизация и капитальный ремонт внутриквартальных дорог (проездов) и тротуаров".  Мероприятия подпрограммы "Ремонт и содержание, модернизация и капитальный ремонт внутриквартальных дорог (проездов) и тротуаров". Субсидии юридическим лицам (кроме государственных учреждений) и физическим лицам- производителям товаров, работ, услуг. Безвозмездные перечисления государственным и муниципальным организациям</t>
  </si>
  <si>
    <t>Муниципальная программа "Развитие автомобильных дорог общего пользования  муниципального образования "Городское поселение Белоозерский" в части содержания, модернизации, капитального ремонта и ремонта автомобильных дорог общего пользования местного значения, внутриквартальных дорог (проездов) и тротуаров на период 2014-2017годы. " Подпрограмма "Государственная регистрация права собственности на внутриквартальные дороги (проезды) и тротуары, находящиеся в составе муниципальной казны муниципального образования "Городское поселение Белоозерский". Мероприятия подпрограммы "Государственная регистрация права собственности на внутриквартальные дороги (проезды) и тротуары, находящиеся в составе муниципальной казны муниципального образования "Городское поселение Белоозерский". Прочая закупка товаров, работ и услуг для муниципальных нужд. Прочие работы, услуги</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</si>
  <si>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"Содержание,реконструкция, ремонт, приобретение и установка малых архитектурных форм на территории поселения"Мероприятия подпрограммы "Содержание,реконструкция, ремонт, приобретение и установка  малых архитектурных форм на территории поселения" Содержание, реконструкция, ремонт малых архитектурных форм на территории поселения. Субсидии юридическим лицам (кроме государственных учреждений) и физическим лицам- производителям товаров, работ, услуг. Безвозмездные перечисления государственным и муниципальным организациям</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</si>
  <si>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"Содержание,реконструкция, ремонт, приобретение и установка малых архитектурных форм на территории поселения" Мероприятия подпрограммы "Содержание,реконструкция, ремонт, приобретение и установка  малых архитектурных форм на территории поселения" Приобретение и установка малых архитектурных форм на территории поселения. Прочая закупка товаров, работ и услуг  для государственных нужд. Увеличение стоимости основных средств</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</si>
  <si>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"Содержание,реконструкция, ремонт, приобретение и установка малых архитектурных форм на территории поселения" Мероприятия подпрограммы "Содержание,реконструкция, ремонт, приобретение и установка  малых архитектурных форм на территории поселения" Приобретение и установка малых архитектурных форм на территории поселения. Прочая закупка товаров, работ и услуг  для государственных нужд. Увеличение стоимости материальных запасов</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</si>
  <si>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 Создание условий для массового отдыха жителей Городского поселения Белоозерский" Мероприятия подпрограммы " Создание условий для массового отдыха жителей Городского поселения Белоозерский" Содержание береговых зон озер. Прочая закупка товаров, работ и услуг  для государственных нужд. Прочие работы, услуги</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</si>
  <si>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 Создание условий для массового отдыха жителей Городского поселения Белоозерский" Мероприятия подпрограммы " Создание условий для массового отдыха жителей Городского поселения Белоозерский" Организация и проведение праздничных мероприятий на территории поселения. Прочая закупка товаров, работ и услуг  для государственных нужд. Прочие расходы</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</si>
  <si>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"Организация озеленения территории поселения" Мероприятия подпрограммы "Организация озеленения территории поселения" Формовочная обрезка и валка аварийных деревьев, реконструкция зеленых насаждений в жилых, парковых и рекреационных зонах поселения. Прочая закупка товаров, работ и услуг  для государственных нужд. Прочие работы, услуги</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</si>
  <si>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"Организация озеленения территории поселения" Мероприятия подпрограммы "Организация озеленения территории поселения" Содержание и озеленение бульвара. Субсидии юридическим лицам (кроме государственных учреждений) и физическим лицам- производителям товаров, работ, услуг. Безвозмездные перечисления государственным и муниципальным организациям</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</si>
  <si>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"Организация озеленения территории поселения" Мероприятия подпрограммы "Организация озеленения территории поселения" Проведение конкурса "Лучший дворик". Прочая закупка товаров, работ и услуг  для государственных нужд. Прочие расходы</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</si>
  <si>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 территории населенных пунктов Городского поселения Белоозерский" Мероприятия подпрограммы "Содержание территории населенных пунктов Городского поселения Белоозерский" Поддержание экологического и санитарного состояния территории поселения. Прочая закупка товаров, работ и услуг  для государственных нужд. Прочие работы, услуги</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</si>
  <si>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 территории населенных пунктов Городского поселения Белоозерский" Мероприятия подпрограммы "Содержание территории населенных пунктов Городского поселения Белоозерский" Поддержание экологического и санитарного состояния территории поселения.  Безвозмездные перечисления государственным и муниципальным организациям</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</si>
  <si>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 территории населенных пунктов Городского поселения Белоозерский" Мероприятия подпрограммы "Содержание территории населенных пунктов Городского поселения Белоозерский" Содержание и ремонт воинских захоронений, памятников и мемориалов. Прочая закупка товаров, работ и услуг  для государственных нужд. Прочие работы, услуги</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</si>
  <si>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 территории населенных пунктов Городского поселения Белоозерский" Мероприятия подпрограммы "Содержание территории населенных пунктов Городского поселения Белоозерский" Софинансирование государственной программы Москоской области "Развитие жилищно-коммунального хозяйства на 2014-2018годы" в части проведения мероприятий по защите населения Городского поселения Белоозерский от неблагоприятных воздействий. Прочая закупка товаров, работ и услуг  для государственных нужд. Прочие работы, услуги</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</si>
  <si>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 территории населенных пунктов Городского поселения Белоозерский" Мероприятия подпрограммы "Содержание территории населенных пунктов Городского поселения Белоозерский" Организация и содержание мест захоронений. Субсидии юридическим лицам (кроме государственных учреждений) и физическим лицам- производителям товаров, работ, услуг. Безвозмездные перечисления государственным и муниципальным организациям</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</si>
  <si>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 территории населенных пунктов Городского поселения Белоозерский" Мероприятия подпрограммы "Содержание территории населенных пунктов Городского поселения Белоозерский" Текущий ремонт общественных колодцев в населенных пунктах Прочая закупка товаров, работ и услуг  для государственных нужд. Работы, услуги по содержанию имущества</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</si>
  <si>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 территории населенных пунктов Городского поселения Белоозерский" Мероприятия подпрограммы "Содержание территории населенных пунктов Городского поселения Белоозерский" Текущий ремонт общественных колодцев в населенных пунктах  Прочая закупка товаров, работ и услуг  для государственных нужд. Прочие работы, услуги</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</si>
  <si>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"Уличное освещение" Мероприятия подпрограммы "Уличное освещение" Обеспечение функционирования сетей уличного освещения. Прочая закупка товаров, работ и услуг  для государственных нужд. Коммунальные услуги</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</si>
  <si>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"Уличное освещение" Мероприятия подпрограммы "Уличное освещение" Обеспечение функционирования сетей уличного освещения. Субсидии юридическим лицам (кроме государственных учреждений) и физическим лицам- производителям товаров, работ, услуг. Безвозмездные перечисления государственным и муниципальным организациям</t>
  </si>
  <si>
    <t>Ремонт дворовых территорий многоквартирных домов, проездов к дворовым территориям многоквартирных домов населенных пунктов за счет субсидии Московской области, в рамках реализации государственной программы Московской области "Развитие и функционирование дорожно-транспортного комплекса."  Прочая закупка товаров, работ и услуг  для государственных нужд. Работы, услуги по содержанию имущества</t>
  </si>
  <si>
    <t>Непрограмные расходы бюджета городского поселения Белоозерский. Организационно-воспитательная работа с молодежью. Прочая закупка товаров, работ и услуг  для государственных нужд. Прочие работы, услуги</t>
  </si>
  <si>
    <t>Непрограмные расходы бюджета городского поселения Белоозерский. Субсидия бюджетному учреждению БМБУ "ДК Гармония"  на выполнение муниципального задания. Субсидии бюджетным учреждениям на финансовое обеспечение государственного задания на оказание государственных услуг ( выполнение работ). Безвозмездные перечисления государственным и муниципальным организациям</t>
  </si>
  <si>
    <t>Непрограмные расходы бюджета городского поселения Белоозерский. Субсидия бюджетному учреждению БМБУ "ДК Гармония"  на иные цели. Субсидии бюджетным учреждениям на иные цели. Безвозмездные перечисления государственным и муниципальным организациям</t>
  </si>
  <si>
    <t>Непрограмные расходы бюджета городского поселения Белоозерский.Межбюджетные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Организация библиотечного обслуживания населения, комплектование библиотечных фондов библиотек поселения. Иные межбюджетные трансферты. Перечисления другим бюджетам бюджетной системы Российской Федерации</t>
  </si>
  <si>
    <t>Непрограмные расходы бюджета городского поселения Белоозерский.Межбюджетные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Организация библиотечного обслуживания населения, комплектование библиотечных фондов библиотек поселения за счет  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сфере образования, культуры, физической культуры и спорта с 01 мая 2014года и с 01 сентября 2014года Иные межбюджетные трансферты. Перечисления другим бюджетам бюджетной системы Российской Федерации</t>
  </si>
  <si>
    <t>Непрограмные расходы бюджета городского поселения Белоозерский. Субсидия бюджетному учреждению БМБУ "ДК Гармония"  на выполнение муниципального задания. Субсидии бюджетным учреждениям на финансовое обеспечение государственного задания на оказание государственных услуг ( выполнение работ) за счет 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сфере образования, культуры, физической культуры и спорта с 01 мая 2014года  и с 01сентября 2014года. Безвозмездные перечисления государственным и муниципальным организациям</t>
  </si>
  <si>
    <t>Руководство и управление в сфере установленных функций органов местного самоуправления городского поселения Белоозерский. Доплаты к пенсиям муниципальных служащих. Специальные расходы.  Пенсии, пособия, выплачиваемые организациями сектора государственного управления</t>
  </si>
  <si>
    <t>Муниципальная программа "Обеспечение жильем молодых семей" муниципального образования "Городское поселение Белоозерский" на 2014-2018 годы. Подпрограмма "Обеспечение жильем молодых семей на 2014". Мероприятия подпрограммы "Обеспечение жильем молодых семей на 2014 год". Субсидии гражданам на приобретение жилья. Пособия по социальной помощи населению</t>
  </si>
  <si>
    <t>Муниципальная программа "Обеспечение жильем молодых семей на 2013год"  Мероприятия программы "Обеспечение жильем молодых семей на 2013 г." за счет средств федерального бюджета. Субсидии гражданам на приобретение жилья. Пособия по социальной помощи населению</t>
  </si>
  <si>
    <t>Муниципальная программа "Обеспечение жильем молодых семей на 2013год"  Мероприятия программы "Обеспечение жильем молодых семей на 2013 г." за счет средств бюджета Московской области. Субсидии гражданам на приобретение жилья. Пособия по социальной помощи населению</t>
  </si>
  <si>
    <t>Муниципальная программа "Доступная среда на 2014-2016годы". Подпрограмма  "Ремонт помещений в зданиях муниципальных учреждений под соблюдение параметров доступности среды ".  Мероприятия подпрограммы "Ремонт помещений в зданиях муниципальных учреждений под соблюдение параметров доступности среды ". Приобретение товаров, работ услуг в пользу граждан в целях их социального обеспечения Работы, услуги по содержанию имущества</t>
  </si>
  <si>
    <t>Непрограмные расходы бюджета городского поселения Белоозерский. Обеспечение деятельности подведомственных учреждений. Фонд оплаты труда и страховые взносы. Заработная плата</t>
  </si>
  <si>
    <t>Непрограмные расходы бюджета городского поселения Белоозерский. Обеспечение деятельности подведомственных учреждений. Фонд оплаты труда и страховые взносы. Начисления на выплаты по оплате труда</t>
  </si>
  <si>
    <t>Непрограмные расходы бюджета городского поселения Белоозерский. Обеспечение деятельности подведомственных учреждений. Закупка товаров, работ, услуг в сфере информационно-коммуникативных технологий. Услуги связи</t>
  </si>
  <si>
    <t>Непрограмные расходы бюджета городского поселения Белоозерский. Обеспечение деятельности подведомственных учреждений. Закупка товаров, работ, услуг в сфере информационно-коммуникативных технологий. Прочие работы, услуги</t>
  </si>
  <si>
    <t>Непрограмные расходы бюджета городского поселения Белоозерский. Обеспечение деятельности подведомственных учреждений. Закупка товаров, работ, услуг в сфере информационно-коммуникативных технологий. Увеличение стоимости материальных запасов</t>
  </si>
  <si>
    <t>Непрограмные расходы бюджета городского поселения Белоозерский. Обеспечение деятельности подведомственных учреждений. Прочая закупка товаров, работ и услуг  для государственных нужд. Коммунальные услуги</t>
  </si>
  <si>
    <t>Непрограмные расходы бюджета городского поселения Белоозерский. Обеспечение деятельности подведомственных учреждений. Прочая закупка товаров, работ и услуг  для государственных нужд. Работы, услуги по содержанию имущества</t>
  </si>
  <si>
    <t>Непрограмные расходы бюджета городского поселения Белоозерский. Обеспечение деятельности подведомственных учреждений. Прочая закупка товаров, работ и услуг  для государственных нужд. Прочие работы, услуги</t>
  </si>
  <si>
    <t>Непрограмные расходы бюджета городского поселения Белоозерский. Обеспечение деятельности подведомственных учреждений. Прочая закупка товаров, работ и услуг  для государственных нужд. Увеличение стоимости основных средств</t>
  </si>
  <si>
    <t>Непрограмные расходы бюджета городского поселения Белоозерский. Обеспечение деятельности подведомственных учреждений. Прочая закупка товаров, работ и услуг  для государственных нужд. Увеличение стоимости материальных запасов</t>
  </si>
  <si>
    <t>Непрограмные расходы бюджета городского поселения Белоозерский. Расходы на уплату налога на имущество. Уплата налога на имущество организаций и земельного налога. Прочие расходы</t>
  </si>
  <si>
    <t>Непрограмные расходы бюджета городского поселения Белоозерский. Мероприятия в области здравоохранения, спорта и физической культуры. Прочая закупка товаров, работ и услуг  для государственных нужд. Прочие расходы</t>
  </si>
  <si>
    <t xml:space="preserve">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сфере образования, культуры, физической культуры и спорта с 01 мая 2014года  и с 01сентября 2014 года.Фонд оплаты труда и страховые взносы. Заработная плата </t>
  </si>
  <si>
    <t>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сфере образования, культуры, физической культуры и спорта с 01 мая 2014 года и с 01 сентября 2014года. Фонд оплаты труда и страховые взносы. Начисления на выплаты по оплате труда</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</si>
</sst>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_ ;[Red]\-#,##0.00\ "/>
    <numFmt numFmtId="173" formatCode="&quot;Да&quot;;&quot;Да&quot;;&quot;Нет&quot;"/>
    <numFmt numFmtId="174" formatCode="&quot;Истина&quot;;&quot;Истина&quot;;&quot;Ложь&quot;"/>
    <numFmt numFmtId="175" formatCode="&quot;Вкл&quot;;&quot;Вкл&quot;;&quot;Выкл&quot;"/>
    <numFmt numFmtId="176" formatCode="#,##0.00_ ;[Red]\-#,##0.00_ ;\-\ "/>
    <numFmt numFmtId="177" formatCode="#,##0.00_ ;[Red]\-#,##0.00_ \ ;\-&quot;_ &quot;"/>
    <numFmt numFmtId="178" formatCode="#,##0.00_ ;[Red]\-#,##0.00_ \ ;\-&quot; &quot;"/>
    <numFmt numFmtId="179" formatCode="[$€-2]\ ###,000_);[Red]\([$€-2]\ ###,000\)"/>
    <numFmt numFmtId="180" formatCode="#,##0.00_ ;[Red]\-#,##0.00_ ;\-&quot;    &quot;"/>
  </numFmts>
  <fonts count="49">
    <font>
      <sz val="10"/>
      <name val="Arial Cyr"/>
      <family val="0"/>
    </font>
    <font>
      <b/>
      <sz val="10"/>
      <name val="Arial Cyr"/>
      <family val="0"/>
    </font>
    <font>
      <i/>
      <sz val="10"/>
      <name val="Arial Cyr"/>
      <family val="0"/>
    </font>
    <font>
      <b/>
      <i/>
      <sz val="10"/>
      <name val="Arial Cyr"/>
      <family val="0"/>
    </font>
    <font>
      <sz val="8"/>
      <name val="Arial Cyr"/>
      <family val="2"/>
    </font>
    <font>
      <b/>
      <sz val="8"/>
      <name val="Arial Cyr"/>
      <family val="2"/>
    </font>
    <font>
      <b/>
      <sz val="11"/>
      <name val="Arial Cyr"/>
      <family val="2"/>
    </font>
    <font>
      <sz val="8"/>
      <name val="Times New Roman"/>
      <family val="1"/>
    </font>
    <font>
      <sz val="9"/>
      <name val="Arial Cyr"/>
      <family val="2"/>
    </font>
    <font>
      <u val="single"/>
      <sz val="9"/>
      <color indexed="12"/>
      <name val="Arial"/>
      <family val="2"/>
    </font>
    <font>
      <b/>
      <sz val="9"/>
      <name val="Arial Cyr"/>
      <family val="2"/>
    </font>
    <font>
      <u val="single"/>
      <sz val="10"/>
      <color indexed="36"/>
      <name val="Arial Cyr"/>
      <family val="0"/>
    </font>
    <font>
      <sz val="10"/>
      <name val="Times New Roman"/>
      <family val="1"/>
    </font>
    <font>
      <sz val="8"/>
      <name val="Arial"/>
      <family val="2"/>
    </font>
    <font>
      <vertAlign val="superscript"/>
      <sz val="8"/>
      <name val="Arial"/>
      <family val="2"/>
    </font>
    <font>
      <b/>
      <u val="single"/>
      <sz val="9"/>
      <name val="Arial Cyr"/>
      <family val="0"/>
    </font>
    <font>
      <sz val="9"/>
      <color indexed="8"/>
      <name val="Arial"/>
      <family val="2"/>
    </font>
    <font>
      <sz val="9"/>
      <color indexed="9"/>
      <name val="Arial"/>
      <family val="2"/>
    </font>
    <font>
      <sz val="9"/>
      <color indexed="62"/>
      <name val="Arial"/>
      <family val="2"/>
    </font>
    <font>
      <b/>
      <sz val="9"/>
      <color indexed="63"/>
      <name val="Arial"/>
      <family val="2"/>
    </font>
    <font>
      <b/>
      <sz val="9"/>
      <color indexed="10"/>
      <name val="Arial"/>
      <family val="2"/>
    </font>
    <font>
      <b/>
      <sz val="15"/>
      <color indexed="62"/>
      <name val="Arial"/>
      <family val="2"/>
    </font>
    <font>
      <b/>
      <sz val="13"/>
      <color indexed="62"/>
      <name val="Arial"/>
      <family val="2"/>
    </font>
    <font>
      <b/>
      <sz val="11"/>
      <color indexed="62"/>
      <name val="Arial"/>
      <family val="2"/>
    </font>
    <font>
      <b/>
      <sz val="9"/>
      <color indexed="8"/>
      <name val="Arial"/>
      <family val="2"/>
    </font>
    <font>
      <b/>
      <sz val="9"/>
      <color indexed="9"/>
      <name val="Arial"/>
      <family val="2"/>
    </font>
    <font>
      <b/>
      <sz val="18"/>
      <color indexed="62"/>
      <name val="Cambria"/>
      <family val="2"/>
    </font>
    <font>
      <sz val="9"/>
      <color indexed="19"/>
      <name val="Arial"/>
      <family val="2"/>
    </font>
    <font>
      <sz val="9"/>
      <color indexed="20"/>
      <name val="Arial"/>
      <family val="2"/>
    </font>
    <font>
      <i/>
      <sz val="9"/>
      <color indexed="23"/>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color indexed="63"/>
      </left>
      <right>
        <color indexed="63"/>
      </right>
      <top>
        <color indexed="63"/>
      </top>
      <bottom style="thin"/>
    </border>
    <border>
      <left style="thin"/>
      <right style="thin"/>
      <top style="thin"/>
      <bottom style="thin"/>
    </border>
    <border>
      <left style="medium"/>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style="thin"/>
      <right style="thin"/>
      <top style="medium"/>
      <bottom style="thin"/>
    </border>
    <border>
      <left style="medium"/>
      <right style="thin"/>
      <top style="medium"/>
      <bottom style="thin"/>
    </border>
    <border>
      <left style="thin"/>
      <right style="medium"/>
      <top style="thin"/>
      <bottom style="thin"/>
    </border>
    <border>
      <left style="thin"/>
      <right style="medium"/>
      <top>
        <color indexed="63"/>
      </top>
      <bottom style="medium"/>
    </border>
    <border>
      <left style="medium"/>
      <right style="thin"/>
      <top>
        <color indexed="63"/>
      </top>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thin"/>
      <right style="medium"/>
      <top style="thin"/>
      <bottom style="medium"/>
    </border>
    <border>
      <left style="thin"/>
      <right style="medium"/>
      <top style="thin"/>
      <bottom>
        <color indexed="63"/>
      </botto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1"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4">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49" fontId="4" fillId="0" borderId="0" xfId="0" applyNumberFormat="1" applyFont="1" applyAlignment="1">
      <alignment/>
    </xf>
    <xf numFmtId="0" fontId="4" fillId="0" borderId="0" xfId="0" applyFont="1" applyAlignment="1">
      <alignment horizontal="left"/>
    </xf>
    <xf numFmtId="0" fontId="1" fillId="0" borderId="0" xfId="0" applyFont="1" applyAlignment="1">
      <alignment horizontal="centerContinuous"/>
    </xf>
    <xf numFmtId="0" fontId="0" fillId="0" borderId="11" xfId="0" applyBorder="1" applyAlignment="1">
      <alignment/>
    </xf>
    <xf numFmtId="49" fontId="0" fillId="0" borderId="11" xfId="0" applyNumberFormat="1" applyBorder="1" applyAlignment="1">
      <alignment/>
    </xf>
    <xf numFmtId="49" fontId="4" fillId="0" borderId="0" xfId="0" applyNumberFormat="1" applyFont="1" applyBorder="1" applyAlignment="1">
      <alignment horizontal="centerContinuous"/>
    </xf>
    <xf numFmtId="0" fontId="0" fillId="0" borderId="11" xfId="0" applyBorder="1" applyAlignment="1">
      <alignment horizontal="left"/>
    </xf>
    <xf numFmtId="0" fontId="6" fillId="0" borderId="0" xfId="0" applyFont="1" applyBorder="1" applyAlignment="1">
      <alignment/>
    </xf>
    <xf numFmtId="49" fontId="6" fillId="0" borderId="0" xfId="0" applyNumberFormat="1" applyFont="1" applyBorder="1" applyAlignment="1">
      <alignment/>
    </xf>
    <xf numFmtId="49" fontId="0" fillId="0" borderId="0" xfId="0" applyNumberFormat="1" applyBorder="1" applyAlignment="1">
      <alignment/>
    </xf>
    <xf numFmtId="0" fontId="0" fillId="0" borderId="0" xfId="0" applyBorder="1" applyAlignment="1">
      <alignment/>
    </xf>
    <xf numFmtId="49" fontId="0" fillId="0" borderId="0" xfId="0" applyNumberFormat="1" applyBorder="1" applyAlignment="1">
      <alignment horizontal="left"/>
    </xf>
    <xf numFmtId="0" fontId="0" fillId="0" borderId="0" xfId="0" applyBorder="1" applyAlignment="1">
      <alignment/>
    </xf>
    <xf numFmtId="49" fontId="4" fillId="0" borderId="0" xfId="0" applyNumberFormat="1" applyFont="1" applyBorder="1" applyAlignment="1">
      <alignment/>
    </xf>
    <xf numFmtId="0" fontId="7" fillId="0" borderId="12" xfId="0" applyFont="1" applyBorder="1" applyAlignment="1">
      <alignment horizontal="center" vertical="center"/>
    </xf>
    <xf numFmtId="3" fontId="4" fillId="0" borderId="13" xfId="0" applyNumberFormat="1" applyFont="1" applyBorder="1" applyAlignment="1">
      <alignment horizontal="center"/>
    </xf>
    <xf numFmtId="49" fontId="4" fillId="0" borderId="13" xfId="0" applyNumberFormat="1" applyFont="1" applyBorder="1" applyAlignment="1">
      <alignment horizontal="center" wrapText="1"/>
    </xf>
    <xf numFmtId="0" fontId="5" fillId="0" borderId="0" xfId="0" applyFont="1" applyAlignment="1">
      <alignment/>
    </xf>
    <xf numFmtId="0" fontId="7" fillId="0" borderId="14" xfId="0" applyFont="1" applyBorder="1" applyAlignment="1">
      <alignment horizontal="center" vertical="center"/>
    </xf>
    <xf numFmtId="49" fontId="7" fillId="0" borderId="14" xfId="0" applyNumberFormat="1" applyFont="1" applyBorder="1" applyAlignment="1">
      <alignment horizontal="center" vertical="center"/>
    </xf>
    <xf numFmtId="0" fontId="4" fillId="0" borderId="15" xfId="0" applyNumberFormat="1" applyFont="1" applyBorder="1" applyAlignment="1">
      <alignment wrapText="1"/>
    </xf>
    <xf numFmtId="49" fontId="4" fillId="0" borderId="13" xfId="0" applyNumberFormat="1" applyFont="1" applyBorder="1" applyAlignment="1">
      <alignment horizontal="center"/>
    </xf>
    <xf numFmtId="0" fontId="4" fillId="0" borderId="12" xfId="0" applyFont="1" applyBorder="1" applyAlignment="1">
      <alignment horizontal="center" vertical="center"/>
    </xf>
    <xf numFmtId="3" fontId="5" fillId="0" borderId="13" xfId="0" applyNumberFormat="1" applyFont="1" applyBorder="1" applyAlignment="1">
      <alignment horizontal="center"/>
    </xf>
    <xf numFmtId="0" fontId="8" fillId="0" borderId="0" xfId="0" applyFont="1" applyAlignment="1">
      <alignment horizontal="centerContinuous"/>
    </xf>
    <xf numFmtId="0" fontId="8" fillId="0" borderId="0" xfId="0" applyFont="1" applyAlignment="1">
      <alignment/>
    </xf>
    <xf numFmtId="0" fontId="8" fillId="0" borderId="0" xfId="0" applyFont="1" applyAlignment="1">
      <alignment horizontal="left"/>
    </xf>
    <xf numFmtId="49" fontId="8" fillId="0" borderId="0" xfId="0" applyNumberFormat="1" applyFont="1" applyAlignment="1">
      <alignment/>
    </xf>
    <xf numFmtId="0" fontId="7" fillId="0" borderId="16" xfId="0" applyFont="1" applyBorder="1" applyAlignment="1">
      <alignment horizontal="center" vertical="center"/>
    </xf>
    <xf numFmtId="49" fontId="4" fillId="0" borderId="12" xfId="0" applyNumberFormat="1" applyFont="1" applyBorder="1" applyAlignment="1">
      <alignment horizontal="center"/>
    </xf>
    <xf numFmtId="49" fontId="5" fillId="0" borderId="12" xfId="0" applyNumberFormat="1" applyFont="1" applyBorder="1" applyAlignment="1">
      <alignment horizontal="center"/>
    </xf>
    <xf numFmtId="49" fontId="4" fillId="0" borderId="10" xfId="0" applyNumberFormat="1" applyFont="1" applyBorder="1" applyAlignment="1">
      <alignment horizontal="center"/>
    </xf>
    <xf numFmtId="0" fontId="4" fillId="0" borderId="15" xfId="0" applyFont="1" applyBorder="1" applyAlignment="1">
      <alignment wrapText="1"/>
    </xf>
    <xf numFmtId="49" fontId="5" fillId="0" borderId="17" xfId="0" applyNumberFormat="1" applyFont="1" applyBorder="1" applyAlignment="1">
      <alignment horizontal="center"/>
    </xf>
    <xf numFmtId="49" fontId="5" fillId="0" borderId="15" xfId="0" applyNumberFormat="1" applyFont="1" applyBorder="1" applyAlignment="1">
      <alignment horizontal="center" wrapText="1"/>
    </xf>
    <xf numFmtId="49" fontId="4" fillId="0" borderId="18" xfId="0" applyNumberFormat="1" applyFont="1" applyBorder="1" applyAlignment="1">
      <alignment horizontal="center"/>
    </xf>
    <xf numFmtId="0" fontId="5" fillId="0" borderId="15" xfId="0" applyFont="1" applyBorder="1" applyAlignment="1">
      <alignment wrapText="1"/>
    </xf>
    <xf numFmtId="49" fontId="5" fillId="0" borderId="12" xfId="0" applyNumberFormat="1" applyFont="1" applyBorder="1" applyAlignment="1">
      <alignment horizontal="center" wrapText="1"/>
    </xf>
    <xf numFmtId="49" fontId="4" fillId="0" borderId="12" xfId="0" applyNumberFormat="1" applyFont="1" applyBorder="1" applyAlignment="1">
      <alignment horizontal="center" wrapText="1"/>
    </xf>
    <xf numFmtId="49" fontId="4" fillId="0" borderId="19" xfId="0" applyNumberFormat="1" applyFont="1" applyBorder="1" applyAlignment="1">
      <alignment horizontal="left" wrapText="1" indent="1"/>
    </xf>
    <xf numFmtId="49" fontId="4" fillId="0" borderId="0" xfId="0" applyNumberFormat="1" applyFont="1" applyAlignment="1">
      <alignment horizontal="right" vertical="center"/>
    </xf>
    <xf numFmtId="0" fontId="4" fillId="0" borderId="0" xfId="0" applyFont="1" applyAlignment="1">
      <alignment horizontal="right" vertical="center"/>
    </xf>
    <xf numFmtId="49" fontId="0" fillId="0" borderId="0" xfId="0" applyNumberFormat="1" applyAlignment="1">
      <alignment horizontal="right" vertical="center"/>
    </xf>
    <xf numFmtId="49" fontId="8" fillId="0" borderId="0" xfId="0" applyNumberFormat="1" applyFont="1" applyAlignment="1">
      <alignment horizontal="right"/>
    </xf>
    <xf numFmtId="0" fontId="8" fillId="0" borderId="0" xfId="0" applyFont="1" applyAlignment="1">
      <alignment horizontal="right"/>
    </xf>
    <xf numFmtId="178" fontId="4" fillId="0" borderId="12" xfId="0" applyNumberFormat="1" applyFont="1" applyBorder="1" applyAlignment="1" applyProtection="1">
      <alignment horizontal="right"/>
      <protection locked="0"/>
    </xf>
    <xf numFmtId="178" fontId="4" fillId="0" borderId="12" xfId="0" applyNumberFormat="1" applyFont="1" applyBorder="1" applyAlignment="1">
      <alignment horizontal="right"/>
    </xf>
    <xf numFmtId="178" fontId="4" fillId="0" borderId="19" xfId="0" applyNumberFormat="1" applyFont="1" applyBorder="1" applyAlignment="1">
      <alignment horizontal="right"/>
    </xf>
    <xf numFmtId="49" fontId="4" fillId="0" borderId="13" xfId="0" applyNumberFormat="1" applyFont="1" applyFill="1" applyBorder="1" applyAlignment="1">
      <alignment horizontal="center" wrapText="1"/>
    </xf>
    <xf numFmtId="0" fontId="10" fillId="0" borderId="20" xfId="0" applyFont="1" applyBorder="1" applyAlignment="1">
      <alignment horizontal="justify" wrapText="1"/>
    </xf>
    <xf numFmtId="0" fontId="4" fillId="0" borderId="21" xfId="0" applyFont="1" applyBorder="1" applyAlignment="1">
      <alignment horizontal="center" wrapText="1"/>
    </xf>
    <xf numFmtId="49" fontId="4" fillId="0" borderId="18" xfId="0" applyNumberFormat="1" applyFont="1" applyBorder="1" applyAlignment="1">
      <alignment horizontal="center" wrapText="1"/>
    </xf>
    <xf numFmtId="1" fontId="5" fillId="0" borderId="17" xfId="0" applyNumberFormat="1" applyFont="1" applyBorder="1" applyAlignment="1">
      <alignment horizontal="left"/>
    </xf>
    <xf numFmtId="0" fontId="5" fillId="0" borderId="12" xfId="0" applyFont="1" applyBorder="1" applyAlignment="1">
      <alignment horizontal="left"/>
    </xf>
    <xf numFmtId="1" fontId="5" fillId="0" borderId="10" xfId="0" applyNumberFormat="1" applyFont="1" applyBorder="1" applyAlignment="1">
      <alignment horizontal="left"/>
    </xf>
    <xf numFmtId="0" fontId="10" fillId="0" borderId="15" xfId="0" applyFont="1" applyBorder="1" applyAlignment="1">
      <alignment horizontal="left" wrapText="1"/>
    </xf>
    <xf numFmtId="0" fontId="5" fillId="0" borderId="19" xfId="0" applyFont="1" applyBorder="1" applyAlignment="1">
      <alignment wrapText="1"/>
    </xf>
    <xf numFmtId="0" fontId="5" fillId="0" borderId="15" xfId="0" applyFont="1" applyBorder="1" applyAlignment="1">
      <alignment horizontal="left" wrapText="1" indent="1"/>
    </xf>
    <xf numFmtId="0" fontId="5" fillId="0" borderId="15" xfId="0" applyFont="1" applyBorder="1" applyAlignment="1">
      <alignment wrapText="1"/>
    </xf>
    <xf numFmtId="0" fontId="4" fillId="0" borderId="15" xfId="0" applyFont="1" applyFill="1" applyBorder="1" applyAlignment="1">
      <alignment wrapText="1"/>
    </xf>
    <xf numFmtId="0" fontId="10" fillId="0" borderId="19" xfId="0" applyFont="1" applyBorder="1" applyAlignment="1">
      <alignment horizontal="left" wrapText="1"/>
    </xf>
    <xf numFmtId="0" fontId="5" fillId="0" borderId="19" xfId="0" applyFont="1" applyBorder="1" applyAlignment="1">
      <alignment horizontal="left" wrapText="1"/>
    </xf>
    <xf numFmtId="49" fontId="12" fillId="0" borderId="12"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3" fontId="5" fillId="0" borderId="13" xfId="0" applyNumberFormat="1" applyFont="1" applyBorder="1" applyAlignment="1">
      <alignment horizontal="center"/>
    </xf>
    <xf numFmtId="178" fontId="4" fillId="0" borderId="22" xfId="0" applyNumberFormat="1" applyFont="1" applyBorder="1" applyAlignment="1" applyProtection="1">
      <alignment horizontal="right"/>
      <protection locked="0"/>
    </xf>
    <xf numFmtId="178" fontId="4" fillId="0" borderId="23" xfId="0" applyNumberFormat="1" applyFont="1" applyBorder="1" applyAlignment="1">
      <alignment horizontal="right"/>
    </xf>
    <xf numFmtId="0" fontId="6" fillId="0" borderId="11" xfId="0" applyFont="1" applyBorder="1" applyAlignment="1">
      <alignment horizontal="center" vertical="center" wrapText="1"/>
    </xf>
    <xf numFmtId="0" fontId="0" fillId="0" borderId="11" xfId="0" applyBorder="1" applyAlignment="1">
      <alignment horizontal="center" vertical="center" wrapText="1"/>
    </xf>
    <xf numFmtId="49" fontId="10" fillId="0" borderId="19" xfId="0" applyNumberFormat="1" applyFont="1" applyBorder="1" applyAlignment="1">
      <alignment wrapText="1"/>
    </xf>
    <xf numFmtId="3" fontId="5" fillId="0" borderId="18" xfId="0" applyNumberFormat="1" applyFont="1" applyBorder="1" applyAlignment="1">
      <alignment horizontal="center"/>
    </xf>
    <xf numFmtId="49" fontId="5" fillId="0" borderId="19" xfId="0" applyNumberFormat="1" applyFont="1" applyBorder="1" applyAlignment="1">
      <alignment wrapText="1"/>
    </xf>
    <xf numFmtId="49" fontId="4" fillId="0" borderId="19" xfId="0" applyNumberFormat="1" applyFont="1" applyBorder="1" applyAlignment="1">
      <alignment wrapText="1"/>
    </xf>
    <xf numFmtId="3" fontId="4" fillId="0" borderId="24" xfId="0" applyNumberFormat="1" applyFont="1" applyBorder="1" applyAlignment="1">
      <alignment horizontal="center"/>
    </xf>
    <xf numFmtId="178" fontId="4" fillId="0" borderId="14" xfId="0" applyNumberFormat="1" applyFont="1" applyBorder="1" applyAlignment="1" applyProtection="1">
      <alignment horizontal="right"/>
      <protection locked="0"/>
    </xf>
    <xf numFmtId="0" fontId="4" fillId="0" borderId="15" xfId="0" applyFont="1" applyBorder="1" applyAlignment="1">
      <alignment wrapText="1"/>
    </xf>
    <xf numFmtId="0" fontId="13" fillId="0" borderId="15" xfId="0" applyFont="1" applyBorder="1" applyAlignment="1">
      <alignment wrapText="1"/>
    </xf>
    <xf numFmtId="0" fontId="8" fillId="0" borderId="0" xfId="0" applyFont="1" applyAlignment="1">
      <alignment horizontal="left" wrapText="1"/>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0" fontId="4" fillId="0" borderId="27" xfId="0" applyFont="1" applyBorder="1" applyAlignment="1">
      <alignment horizontal="center" vertical="center"/>
    </xf>
    <xf numFmtId="49" fontId="4" fillId="0" borderId="28" xfId="0" applyNumberFormat="1" applyFont="1" applyBorder="1" applyAlignment="1">
      <alignment horizontal="center" vertical="center"/>
    </xf>
    <xf numFmtId="180" fontId="4" fillId="0" borderId="12" xfId="0" applyNumberFormat="1" applyFont="1" applyBorder="1" applyAlignment="1" applyProtection="1">
      <alignment horizontal="right"/>
      <protection locked="0"/>
    </xf>
    <xf numFmtId="180" fontId="4" fillId="0" borderId="12" xfId="0" applyNumberFormat="1" applyFont="1" applyBorder="1" applyAlignment="1">
      <alignment horizontal="right"/>
    </xf>
    <xf numFmtId="180" fontId="4" fillId="0" borderId="19" xfId="0" applyNumberFormat="1" applyFont="1" applyBorder="1" applyAlignment="1">
      <alignment horizontal="right"/>
    </xf>
    <xf numFmtId="180" fontId="4" fillId="0" borderId="17" xfId="0" applyNumberFormat="1" applyFont="1" applyBorder="1" applyAlignment="1" applyProtection="1">
      <alignment horizontal="right"/>
      <protection locked="0"/>
    </xf>
    <xf numFmtId="180" fontId="4" fillId="0" borderId="17" xfId="0" applyNumberFormat="1" applyFont="1" applyBorder="1" applyAlignment="1">
      <alignment horizontal="right"/>
    </xf>
    <xf numFmtId="180" fontId="4" fillId="0" borderId="29" xfId="0" applyNumberFormat="1" applyFont="1" applyBorder="1" applyAlignment="1">
      <alignment horizontal="right"/>
    </xf>
    <xf numFmtId="180" fontId="4" fillId="0" borderId="10" xfId="0" applyNumberFormat="1" applyFont="1" applyBorder="1" applyAlignment="1" applyProtection="1">
      <alignment horizontal="right"/>
      <protection locked="0"/>
    </xf>
    <xf numFmtId="180" fontId="4" fillId="0" borderId="10" xfId="0" applyNumberFormat="1" applyFont="1" applyBorder="1" applyAlignment="1">
      <alignment horizontal="right"/>
    </xf>
    <xf numFmtId="180" fontId="4" fillId="0" borderId="30" xfId="0" applyNumberFormat="1" applyFont="1" applyBorder="1" applyAlignment="1">
      <alignment horizontal="right"/>
    </xf>
    <xf numFmtId="180" fontId="4" fillId="0" borderId="14" xfId="0" applyNumberFormat="1" applyFont="1" applyBorder="1" applyAlignment="1" applyProtection="1">
      <alignment horizontal="right"/>
      <protection locked="0"/>
    </xf>
    <xf numFmtId="180" fontId="4" fillId="0" borderId="14" xfId="0" applyNumberFormat="1" applyFont="1" applyBorder="1" applyAlignment="1">
      <alignment horizontal="right"/>
    </xf>
    <xf numFmtId="180" fontId="4" fillId="0" borderId="31" xfId="0" applyNumberFormat="1" applyFont="1" applyBorder="1" applyAlignment="1">
      <alignment horizontal="right"/>
    </xf>
    <xf numFmtId="180" fontId="4" fillId="0" borderId="32" xfId="0" applyNumberFormat="1" applyFont="1" applyBorder="1" applyAlignment="1" applyProtection="1">
      <alignment horizontal="right"/>
      <protection locked="0"/>
    </xf>
    <xf numFmtId="0" fontId="8" fillId="0" borderId="19" xfId="0" applyFont="1" applyBorder="1" applyAlignment="1">
      <alignment horizontal="left" wrapText="1"/>
    </xf>
    <xf numFmtId="49" fontId="4" fillId="0" borderId="13" xfId="0" applyNumberFormat="1" applyFont="1" applyBorder="1" applyAlignment="1">
      <alignment horizontal="center" wrapText="1"/>
    </xf>
    <xf numFmtId="0" fontId="4" fillId="0" borderId="12" xfId="0" applyFont="1" applyBorder="1" applyAlignment="1">
      <alignment horizontal="left"/>
    </xf>
    <xf numFmtId="0" fontId="0" fillId="0" borderId="0" xfId="0" applyFont="1" applyAlignment="1">
      <alignment/>
    </xf>
    <xf numFmtId="180" fontId="4" fillId="0" borderId="22" xfId="0" applyNumberFormat="1" applyFont="1" applyBorder="1" applyAlignment="1" applyProtection="1">
      <alignment horizontal="right"/>
      <protection locked="0"/>
    </xf>
    <xf numFmtId="180" fontId="4" fillId="0" borderId="23" xfId="0" applyNumberFormat="1" applyFont="1" applyBorder="1" applyAlignment="1">
      <alignment horizontal="right"/>
    </xf>
    <xf numFmtId="180" fontId="4" fillId="0" borderId="22" xfId="0" applyNumberFormat="1" applyFont="1" applyBorder="1" applyAlignment="1" applyProtection="1">
      <alignment horizontal="right"/>
      <protection locked="0"/>
    </xf>
    <xf numFmtId="180" fontId="4" fillId="0" borderId="23" xfId="0" applyNumberFormat="1" applyFont="1" applyBorder="1" applyAlignment="1">
      <alignment horizontal="right"/>
    </xf>
    <xf numFmtId="180" fontId="4" fillId="0" borderId="12" xfId="0" applyNumberFormat="1" applyFont="1" applyBorder="1" applyAlignment="1" applyProtection="1">
      <alignment horizontal="right"/>
      <protection locked="0"/>
    </xf>
    <xf numFmtId="180" fontId="4" fillId="0" borderId="19" xfId="0" applyNumberFormat="1" applyFont="1" applyBorder="1" applyAlignment="1">
      <alignment horizontal="right"/>
    </xf>
    <xf numFmtId="49" fontId="4" fillId="0" borderId="13" xfId="0" applyNumberFormat="1" applyFont="1" applyFill="1" applyBorder="1" applyAlignment="1">
      <alignment horizontal="center" wrapText="1"/>
    </xf>
    <xf numFmtId="0" fontId="0" fillId="33" borderId="0" xfId="0" applyFont="1" applyFill="1" applyAlignment="1">
      <alignment wrapText="1"/>
    </xf>
    <xf numFmtId="0" fontId="8" fillId="33" borderId="19" xfId="0" applyFont="1" applyFill="1" applyBorder="1" applyAlignment="1">
      <alignment horizontal="left"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15" fillId="0" borderId="0" xfId="0" applyFont="1" applyBorder="1" applyAlignment="1">
      <alignment wrapText="1"/>
    </xf>
    <xf numFmtId="0" fontId="8" fillId="0" borderId="0"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80"/>
  <sheetViews>
    <sheetView showGridLines="0" zoomScalePageLayoutView="0" workbookViewId="0" topLeftCell="A1">
      <selection activeCell="J13" sqref="J13"/>
    </sheetView>
  </sheetViews>
  <sheetFormatPr defaultColWidth="9.00390625" defaultRowHeight="12.75"/>
  <cols>
    <col min="1" max="1" width="37.375" style="2" customWidth="1"/>
    <col min="2" max="2" width="6.375" style="2" customWidth="1"/>
    <col min="3" max="3" width="21.625" style="2" customWidth="1"/>
    <col min="4" max="4" width="16.125" style="1" customWidth="1"/>
    <col min="5" max="5" width="14.00390625" style="1" customWidth="1"/>
    <col min="6" max="6" width="14.375" style="0" customWidth="1"/>
  </cols>
  <sheetData>
    <row r="1" spans="1:6" ht="13.5" thickBot="1">
      <c r="A1" s="23"/>
      <c r="B1" s="3"/>
      <c r="C1" s="3"/>
      <c r="D1" s="3"/>
      <c r="E1" s="8"/>
      <c r="F1" s="5" t="s">
        <v>365</v>
      </c>
    </row>
    <row r="2" spans="1:6" ht="15">
      <c r="A2" s="119" t="s">
        <v>239</v>
      </c>
      <c r="B2" s="120"/>
      <c r="C2" s="120"/>
      <c r="D2" s="120"/>
      <c r="E2" s="46" t="s">
        <v>51</v>
      </c>
      <c r="F2" s="86" t="s">
        <v>236</v>
      </c>
    </row>
    <row r="3" spans="1:6" ht="12.75">
      <c r="A3" s="121" t="s">
        <v>402</v>
      </c>
      <c r="B3" s="120"/>
      <c r="C3" s="120"/>
      <c r="D3" s="120"/>
      <c r="E3" s="47" t="s">
        <v>52</v>
      </c>
      <c r="F3" s="87" t="s">
        <v>531</v>
      </c>
    </row>
    <row r="4" spans="1:6" ht="12.75">
      <c r="A4" s="32" t="s">
        <v>55</v>
      </c>
      <c r="B4" s="30"/>
      <c r="C4" s="31"/>
      <c r="D4" s="30"/>
      <c r="E4" s="47" t="s">
        <v>53</v>
      </c>
      <c r="F4" s="87" t="s">
        <v>399</v>
      </c>
    </row>
    <row r="5" spans="1:6" ht="26.25" customHeight="1">
      <c r="A5" s="122" t="s">
        <v>403</v>
      </c>
      <c r="B5" s="123"/>
      <c r="C5" s="123"/>
      <c r="D5" s="123"/>
      <c r="E5" s="47" t="s">
        <v>56</v>
      </c>
      <c r="F5" s="87" t="s">
        <v>401</v>
      </c>
    </row>
    <row r="6" spans="1:6" ht="44.25" customHeight="1">
      <c r="A6" s="85" t="s">
        <v>367</v>
      </c>
      <c r="B6" s="122" t="s">
        <v>404</v>
      </c>
      <c r="C6" s="123"/>
      <c r="D6" s="123"/>
      <c r="E6" s="47" t="s">
        <v>39</v>
      </c>
      <c r="F6" s="88" t="s">
        <v>400</v>
      </c>
    </row>
    <row r="7" spans="1:6" ht="12.75">
      <c r="A7" s="32" t="s">
        <v>259</v>
      </c>
      <c r="B7" s="32"/>
      <c r="C7" s="32"/>
      <c r="D7" s="33"/>
      <c r="E7" s="48"/>
      <c r="F7" s="89"/>
    </row>
    <row r="8" spans="1:6" ht="13.5" thickBot="1">
      <c r="A8" s="7" t="s">
        <v>362</v>
      </c>
      <c r="B8" s="7"/>
      <c r="C8" s="7"/>
      <c r="D8" s="6"/>
      <c r="E8" s="47" t="s">
        <v>54</v>
      </c>
      <c r="F8" s="90" t="s">
        <v>361</v>
      </c>
    </row>
    <row r="9" spans="1:6" ht="12.75">
      <c r="A9" s="117" t="s">
        <v>29</v>
      </c>
      <c r="B9" s="118"/>
      <c r="C9" s="118"/>
      <c r="D9" s="118"/>
      <c r="E9" s="6"/>
      <c r="F9" s="11"/>
    </row>
    <row r="10" spans="1:6" ht="15">
      <c r="A10" s="75"/>
      <c r="B10" s="76"/>
      <c r="C10" s="76"/>
      <c r="D10" s="76"/>
      <c r="E10" s="6"/>
      <c r="F10" s="11"/>
    </row>
    <row r="11" spans="1:6" ht="38.25">
      <c r="A11" s="68" t="s">
        <v>254</v>
      </c>
      <c r="B11" s="68" t="s">
        <v>358</v>
      </c>
      <c r="C11" s="68" t="s">
        <v>219</v>
      </c>
      <c r="D11" s="68" t="s">
        <v>381</v>
      </c>
      <c r="E11" s="68" t="s">
        <v>258</v>
      </c>
      <c r="F11" s="68" t="s">
        <v>359</v>
      </c>
    </row>
    <row r="12" spans="1:6" ht="13.5" thickBot="1">
      <c r="A12" s="28">
        <v>1</v>
      </c>
      <c r="B12" s="5">
        <v>2</v>
      </c>
      <c r="C12" s="5">
        <v>3</v>
      </c>
      <c r="D12" s="4" t="s">
        <v>363</v>
      </c>
      <c r="E12" s="4" t="s">
        <v>364</v>
      </c>
      <c r="F12" s="4" t="s">
        <v>255</v>
      </c>
    </row>
    <row r="13" spans="1:6" ht="15" customHeight="1">
      <c r="A13" s="40" t="s">
        <v>385</v>
      </c>
      <c r="B13" s="41" t="s">
        <v>260</v>
      </c>
      <c r="C13" s="39" t="s">
        <v>386</v>
      </c>
      <c r="D13" s="94">
        <v>184312130.8</v>
      </c>
      <c r="E13" s="95">
        <v>117230903.33</v>
      </c>
      <c r="F13" s="96">
        <v>67081227.47</v>
      </c>
    </row>
    <row r="14" spans="1:6" ht="15" customHeight="1">
      <c r="A14" s="63" t="s">
        <v>373</v>
      </c>
      <c r="B14" s="27" t="s">
        <v>260</v>
      </c>
      <c r="C14" s="43" t="s">
        <v>387</v>
      </c>
      <c r="D14" s="91">
        <v>169743383.25</v>
      </c>
      <c r="E14" s="92">
        <v>115384480.78</v>
      </c>
      <c r="F14" s="93">
        <v>54358902.47</v>
      </c>
    </row>
    <row r="15" spans="1:6" ht="15" customHeight="1">
      <c r="A15" s="42" t="s">
        <v>90</v>
      </c>
      <c r="B15" s="27" t="s">
        <v>260</v>
      </c>
      <c r="C15" s="43" t="s">
        <v>91</v>
      </c>
      <c r="D15" s="91">
        <v>58091140</v>
      </c>
      <c r="E15" s="92">
        <v>33997640.77</v>
      </c>
      <c r="F15" s="93">
        <v>24093499.23</v>
      </c>
    </row>
    <row r="16" spans="1:6" ht="15" customHeight="1">
      <c r="A16" s="38" t="s">
        <v>6</v>
      </c>
      <c r="B16" s="27" t="s">
        <v>260</v>
      </c>
      <c r="C16" s="44" t="s">
        <v>7</v>
      </c>
      <c r="D16" s="91">
        <v>58091140</v>
      </c>
      <c r="E16" s="92">
        <v>33997640.77</v>
      </c>
      <c r="F16" s="93">
        <v>24093499.23</v>
      </c>
    </row>
    <row r="17" spans="1:6" ht="68.25" customHeight="1">
      <c r="A17" s="84" t="s">
        <v>264</v>
      </c>
      <c r="B17" s="27" t="s">
        <v>260</v>
      </c>
      <c r="C17" s="44" t="s">
        <v>8</v>
      </c>
      <c r="D17" s="91">
        <v>57801140</v>
      </c>
      <c r="E17" s="92">
        <v>33822006.08</v>
      </c>
      <c r="F17" s="93">
        <v>23979133.92</v>
      </c>
    </row>
    <row r="18" spans="1:6" ht="101.25">
      <c r="A18" s="38" t="s">
        <v>313</v>
      </c>
      <c r="B18" s="27" t="s">
        <v>260</v>
      </c>
      <c r="C18" s="44" t="s">
        <v>159</v>
      </c>
      <c r="D18" s="91">
        <v>20000</v>
      </c>
      <c r="E18" s="92">
        <v>4346.63</v>
      </c>
      <c r="F18" s="93">
        <v>15653.37</v>
      </c>
    </row>
    <row r="19" spans="1:6" ht="45">
      <c r="A19" s="38" t="s">
        <v>314</v>
      </c>
      <c r="B19" s="27" t="s">
        <v>260</v>
      </c>
      <c r="C19" s="44" t="s">
        <v>89</v>
      </c>
      <c r="D19" s="91">
        <v>200000</v>
      </c>
      <c r="E19" s="92">
        <v>142329.15</v>
      </c>
      <c r="F19" s="93">
        <v>57670.85</v>
      </c>
    </row>
    <row r="20" spans="1:6" ht="90">
      <c r="A20" s="38" t="s">
        <v>324</v>
      </c>
      <c r="B20" s="27" t="s">
        <v>260</v>
      </c>
      <c r="C20" s="44" t="s">
        <v>275</v>
      </c>
      <c r="D20" s="91">
        <v>70000</v>
      </c>
      <c r="E20" s="92">
        <v>28958.91</v>
      </c>
      <c r="F20" s="93">
        <v>41041.09</v>
      </c>
    </row>
    <row r="21" spans="1:6" ht="33.75">
      <c r="A21" s="42" t="s">
        <v>244</v>
      </c>
      <c r="B21" s="27" t="s">
        <v>260</v>
      </c>
      <c r="C21" s="43" t="s">
        <v>245</v>
      </c>
      <c r="D21" s="91">
        <v>5815210</v>
      </c>
      <c r="E21" s="92">
        <v>2461894.4</v>
      </c>
      <c r="F21" s="93">
        <v>3353315.6</v>
      </c>
    </row>
    <row r="22" spans="1:6" ht="33.75">
      <c r="A22" s="38" t="s">
        <v>246</v>
      </c>
      <c r="B22" s="27" t="s">
        <v>260</v>
      </c>
      <c r="C22" s="44" t="s">
        <v>247</v>
      </c>
      <c r="D22" s="91">
        <v>5815210</v>
      </c>
      <c r="E22" s="92">
        <v>2461894.4</v>
      </c>
      <c r="F22" s="93">
        <v>3353315.6</v>
      </c>
    </row>
    <row r="23" spans="1:6" ht="67.5">
      <c r="A23" s="65" t="s">
        <v>393</v>
      </c>
      <c r="B23" s="27" t="s">
        <v>260</v>
      </c>
      <c r="C23" s="44" t="s">
        <v>3</v>
      </c>
      <c r="D23" s="91">
        <v>2046000</v>
      </c>
      <c r="E23" s="92">
        <v>958975.93</v>
      </c>
      <c r="F23" s="93">
        <v>1087024.07</v>
      </c>
    </row>
    <row r="24" spans="1:6" ht="78.75">
      <c r="A24" s="65" t="s">
        <v>394</v>
      </c>
      <c r="B24" s="27" t="s">
        <v>260</v>
      </c>
      <c r="C24" s="44" t="s">
        <v>2</v>
      </c>
      <c r="D24" s="91">
        <v>48000</v>
      </c>
      <c r="E24" s="92">
        <v>19727.47</v>
      </c>
      <c r="F24" s="93">
        <v>28272.53</v>
      </c>
    </row>
    <row r="25" spans="1:6" ht="67.5" customHeight="1">
      <c r="A25" s="65" t="s">
        <v>395</v>
      </c>
      <c r="B25" s="27" t="s">
        <v>260</v>
      </c>
      <c r="C25" s="44" t="s">
        <v>1</v>
      </c>
      <c r="D25" s="91">
        <v>3558210</v>
      </c>
      <c r="E25" s="92">
        <v>1517706.37</v>
      </c>
      <c r="F25" s="93">
        <v>2040503.63</v>
      </c>
    </row>
    <row r="26" spans="1:6" ht="68.25" customHeight="1">
      <c r="A26" s="65" t="s">
        <v>396</v>
      </c>
      <c r="B26" s="27" t="s">
        <v>260</v>
      </c>
      <c r="C26" s="44" t="s">
        <v>0</v>
      </c>
      <c r="D26" s="91">
        <v>163000</v>
      </c>
      <c r="E26" s="92">
        <v>-34515.37</v>
      </c>
      <c r="F26" s="93">
        <v>197515.37</v>
      </c>
    </row>
    <row r="27" spans="1:6" ht="15.75" customHeight="1">
      <c r="A27" s="42" t="s">
        <v>57</v>
      </c>
      <c r="B27" s="27" t="s">
        <v>260</v>
      </c>
      <c r="C27" s="43" t="s">
        <v>58</v>
      </c>
      <c r="D27" s="91">
        <v>85000</v>
      </c>
      <c r="E27" s="92">
        <v>69119.28</v>
      </c>
      <c r="F27" s="93">
        <v>15880.72</v>
      </c>
    </row>
    <row r="28" spans="1:6" ht="15" customHeight="1">
      <c r="A28" s="38" t="s">
        <v>340</v>
      </c>
      <c r="B28" s="27" t="s">
        <v>260</v>
      </c>
      <c r="C28" s="44" t="s">
        <v>341</v>
      </c>
      <c r="D28" s="91">
        <v>85000</v>
      </c>
      <c r="E28" s="92">
        <v>69119.28</v>
      </c>
      <c r="F28" s="93">
        <v>15880.72</v>
      </c>
    </row>
    <row r="29" spans="1:6" ht="15" customHeight="1">
      <c r="A29" s="38" t="s">
        <v>340</v>
      </c>
      <c r="B29" s="27" t="s">
        <v>260</v>
      </c>
      <c r="C29" s="44" t="s">
        <v>283</v>
      </c>
      <c r="D29" s="91">
        <v>84000</v>
      </c>
      <c r="E29" s="92">
        <v>69148.68</v>
      </c>
      <c r="F29" s="93">
        <v>14851.32</v>
      </c>
    </row>
    <row r="30" spans="1:6" ht="33.75">
      <c r="A30" s="38" t="s">
        <v>285</v>
      </c>
      <c r="B30" s="27" t="s">
        <v>260</v>
      </c>
      <c r="C30" s="44" t="s">
        <v>284</v>
      </c>
      <c r="D30" s="91">
        <v>1000</v>
      </c>
      <c r="E30" s="92">
        <v>-29.4</v>
      </c>
      <c r="F30" s="93">
        <v>1029.4</v>
      </c>
    </row>
    <row r="31" spans="1:6" ht="15.75" customHeight="1">
      <c r="A31" s="42" t="s">
        <v>342</v>
      </c>
      <c r="B31" s="27" t="s">
        <v>260</v>
      </c>
      <c r="C31" s="43" t="s">
        <v>343</v>
      </c>
      <c r="D31" s="91">
        <v>94743060</v>
      </c>
      <c r="E31" s="92">
        <v>74143123.84</v>
      </c>
      <c r="F31" s="93">
        <v>20599936.16</v>
      </c>
    </row>
    <row r="32" spans="1:6" ht="15" customHeight="1">
      <c r="A32" s="38" t="s">
        <v>344</v>
      </c>
      <c r="B32" s="27" t="s">
        <v>260</v>
      </c>
      <c r="C32" s="44" t="s">
        <v>345</v>
      </c>
      <c r="D32" s="91">
        <v>5421000</v>
      </c>
      <c r="E32" s="92">
        <v>631163.37</v>
      </c>
      <c r="F32" s="93">
        <v>4789836.63</v>
      </c>
    </row>
    <row r="33" spans="1:6" ht="45">
      <c r="A33" s="38" t="s">
        <v>390</v>
      </c>
      <c r="B33" s="27" t="s">
        <v>260</v>
      </c>
      <c r="C33" s="44" t="s">
        <v>391</v>
      </c>
      <c r="D33" s="91">
        <v>5421000</v>
      </c>
      <c r="E33" s="92">
        <v>631163.37</v>
      </c>
      <c r="F33" s="93">
        <v>4789836.63</v>
      </c>
    </row>
    <row r="34" spans="1:6" ht="15" customHeight="1">
      <c r="A34" s="38" t="s">
        <v>48</v>
      </c>
      <c r="B34" s="27" t="s">
        <v>260</v>
      </c>
      <c r="C34" s="44" t="s">
        <v>220</v>
      </c>
      <c r="D34" s="91">
        <v>89322060</v>
      </c>
      <c r="E34" s="92">
        <v>73511960.47</v>
      </c>
      <c r="F34" s="93">
        <v>15810099.53</v>
      </c>
    </row>
    <row r="35" spans="1:6" ht="45">
      <c r="A35" s="38" t="s">
        <v>221</v>
      </c>
      <c r="B35" s="27" t="s">
        <v>260</v>
      </c>
      <c r="C35" s="44" t="s">
        <v>222</v>
      </c>
      <c r="D35" s="91">
        <v>74322060</v>
      </c>
      <c r="E35" s="92">
        <v>63252650.12</v>
      </c>
      <c r="F35" s="93">
        <v>11069409.88</v>
      </c>
    </row>
    <row r="36" spans="1:6" ht="67.5">
      <c r="A36" s="38" t="s">
        <v>267</v>
      </c>
      <c r="B36" s="27" t="s">
        <v>260</v>
      </c>
      <c r="C36" s="44" t="s">
        <v>268</v>
      </c>
      <c r="D36" s="91">
        <v>74322060</v>
      </c>
      <c r="E36" s="92">
        <v>63252650.12</v>
      </c>
      <c r="F36" s="93">
        <v>11069409.88</v>
      </c>
    </row>
    <row r="37" spans="1:6" ht="45">
      <c r="A37" s="38" t="s">
        <v>269</v>
      </c>
      <c r="B37" s="27" t="s">
        <v>260</v>
      </c>
      <c r="C37" s="44" t="s">
        <v>270</v>
      </c>
      <c r="D37" s="91">
        <v>15000000</v>
      </c>
      <c r="E37" s="92">
        <v>10259310.35</v>
      </c>
      <c r="F37" s="93">
        <v>4740689.65</v>
      </c>
    </row>
    <row r="38" spans="1:6" ht="67.5">
      <c r="A38" s="38" t="s">
        <v>226</v>
      </c>
      <c r="B38" s="27" t="s">
        <v>260</v>
      </c>
      <c r="C38" s="44" t="s">
        <v>227</v>
      </c>
      <c r="D38" s="91">
        <v>15000000</v>
      </c>
      <c r="E38" s="92">
        <v>10259310.35</v>
      </c>
      <c r="F38" s="93">
        <v>4740689.65</v>
      </c>
    </row>
    <row r="39" spans="1:6" ht="33.75">
      <c r="A39" s="42" t="s">
        <v>4</v>
      </c>
      <c r="B39" s="27" t="s">
        <v>260</v>
      </c>
      <c r="C39" s="43" t="s">
        <v>5</v>
      </c>
      <c r="D39" s="51" t="s">
        <v>14</v>
      </c>
      <c r="E39" s="92">
        <v>681.48</v>
      </c>
      <c r="F39" s="93">
        <v>-681.48</v>
      </c>
    </row>
    <row r="40" spans="1:6" ht="15" customHeight="1">
      <c r="A40" s="38" t="s">
        <v>23</v>
      </c>
      <c r="B40" s="27" t="s">
        <v>260</v>
      </c>
      <c r="C40" s="44" t="s">
        <v>24</v>
      </c>
      <c r="D40" s="51" t="s">
        <v>14</v>
      </c>
      <c r="E40" s="92">
        <v>681.48</v>
      </c>
      <c r="F40" s="93">
        <v>-681.48</v>
      </c>
    </row>
    <row r="41" spans="1:6" ht="22.5">
      <c r="A41" s="38" t="s">
        <v>224</v>
      </c>
      <c r="B41" s="27" t="s">
        <v>260</v>
      </c>
      <c r="C41" s="44" t="s">
        <v>225</v>
      </c>
      <c r="D41" s="51" t="s">
        <v>14</v>
      </c>
      <c r="E41" s="92">
        <v>681.48</v>
      </c>
      <c r="F41" s="93">
        <v>-681.48</v>
      </c>
    </row>
    <row r="42" spans="1:6" ht="33.75">
      <c r="A42" s="38" t="s">
        <v>249</v>
      </c>
      <c r="B42" s="27" t="s">
        <v>260</v>
      </c>
      <c r="C42" s="44" t="s">
        <v>389</v>
      </c>
      <c r="D42" s="51" t="s">
        <v>14</v>
      </c>
      <c r="E42" s="92">
        <v>681.48</v>
      </c>
      <c r="F42" s="93">
        <v>-681.48</v>
      </c>
    </row>
    <row r="43" spans="1:6" ht="33.75">
      <c r="A43" s="42" t="s">
        <v>252</v>
      </c>
      <c r="B43" s="27" t="s">
        <v>260</v>
      </c>
      <c r="C43" s="43" t="s">
        <v>253</v>
      </c>
      <c r="D43" s="91">
        <v>9315973.25</v>
      </c>
      <c r="E43" s="92">
        <v>3484203.01</v>
      </c>
      <c r="F43" s="93">
        <v>5831770.24</v>
      </c>
    </row>
    <row r="44" spans="1:6" ht="78.75">
      <c r="A44" s="38" t="s">
        <v>276</v>
      </c>
      <c r="B44" s="27" t="s">
        <v>260</v>
      </c>
      <c r="C44" s="44" t="s">
        <v>277</v>
      </c>
      <c r="D44" s="91">
        <v>5424000</v>
      </c>
      <c r="E44" s="92">
        <v>2724028.7</v>
      </c>
      <c r="F44" s="93">
        <v>2699971.3</v>
      </c>
    </row>
    <row r="45" spans="1:6" ht="67.5">
      <c r="A45" s="38" t="s">
        <v>278</v>
      </c>
      <c r="B45" s="27" t="s">
        <v>260</v>
      </c>
      <c r="C45" s="44" t="s">
        <v>248</v>
      </c>
      <c r="D45" s="91">
        <v>2500000</v>
      </c>
      <c r="E45" s="92">
        <v>1564921.19</v>
      </c>
      <c r="F45" s="93">
        <v>935078.81</v>
      </c>
    </row>
    <row r="46" spans="1:6" ht="78.75">
      <c r="A46" s="38" t="s">
        <v>383</v>
      </c>
      <c r="B46" s="27" t="s">
        <v>260</v>
      </c>
      <c r="C46" s="44" t="s">
        <v>392</v>
      </c>
      <c r="D46" s="91">
        <v>2500000</v>
      </c>
      <c r="E46" s="92">
        <v>1564921.19</v>
      </c>
      <c r="F46" s="93">
        <v>935078.81</v>
      </c>
    </row>
    <row r="47" spans="1:6" ht="78.75">
      <c r="A47" s="38" t="s">
        <v>30</v>
      </c>
      <c r="B47" s="27" t="s">
        <v>260</v>
      </c>
      <c r="C47" s="44" t="s">
        <v>191</v>
      </c>
      <c r="D47" s="91">
        <v>1000000</v>
      </c>
      <c r="E47" s="92">
        <v>1159107.51</v>
      </c>
      <c r="F47" s="93">
        <v>-159107.51</v>
      </c>
    </row>
    <row r="48" spans="1:6" ht="67.5">
      <c r="A48" s="38" t="s">
        <v>266</v>
      </c>
      <c r="B48" s="27" t="s">
        <v>260</v>
      </c>
      <c r="C48" s="44" t="s">
        <v>42</v>
      </c>
      <c r="D48" s="91">
        <v>1000000</v>
      </c>
      <c r="E48" s="92">
        <v>1159107.51</v>
      </c>
      <c r="F48" s="93">
        <v>-159107.51</v>
      </c>
    </row>
    <row r="49" spans="1:6" ht="45">
      <c r="A49" s="38" t="s">
        <v>375</v>
      </c>
      <c r="B49" s="27" t="s">
        <v>260</v>
      </c>
      <c r="C49" s="44" t="s">
        <v>374</v>
      </c>
      <c r="D49" s="91">
        <v>1924000</v>
      </c>
      <c r="E49" s="52" t="s">
        <v>14</v>
      </c>
      <c r="F49" s="93">
        <v>1924000</v>
      </c>
    </row>
    <row r="50" spans="1:6" ht="33.75">
      <c r="A50" s="38" t="s">
        <v>309</v>
      </c>
      <c r="B50" s="27" t="s">
        <v>260</v>
      </c>
      <c r="C50" s="44" t="s">
        <v>376</v>
      </c>
      <c r="D50" s="91">
        <v>1924000</v>
      </c>
      <c r="E50" s="52" t="s">
        <v>14</v>
      </c>
      <c r="F50" s="93">
        <v>1924000</v>
      </c>
    </row>
    <row r="51" spans="1:6" ht="24" customHeight="1">
      <c r="A51" s="38" t="s">
        <v>271</v>
      </c>
      <c r="B51" s="27" t="s">
        <v>260</v>
      </c>
      <c r="C51" s="44" t="s">
        <v>272</v>
      </c>
      <c r="D51" s="91">
        <v>297243.25</v>
      </c>
      <c r="E51" s="92">
        <v>297243.25</v>
      </c>
      <c r="F51" s="53" t="s">
        <v>14</v>
      </c>
    </row>
    <row r="52" spans="1:6" ht="45">
      <c r="A52" s="38" t="s">
        <v>40</v>
      </c>
      <c r="B52" s="27" t="s">
        <v>260</v>
      </c>
      <c r="C52" s="44" t="s">
        <v>41</v>
      </c>
      <c r="D52" s="91">
        <v>297243.25</v>
      </c>
      <c r="E52" s="92">
        <v>297243.25</v>
      </c>
      <c r="F52" s="53" t="s">
        <v>14</v>
      </c>
    </row>
    <row r="53" spans="1:6" ht="47.25" customHeight="1">
      <c r="A53" s="38" t="s">
        <v>338</v>
      </c>
      <c r="B53" s="27" t="s">
        <v>260</v>
      </c>
      <c r="C53" s="44" t="s">
        <v>339</v>
      </c>
      <c r="D53" s="91">
        <v>297243.25</v>
      </c>
      <c r="E53" s="92">
        <v>297243.25</v>
      </c>
      <c r="F53" s="53" t="s">
        <v>14</v>
      </c>
    </row>
    <row r="54" spans="1:6" ht="78.75">
      <c r="A54" s="38" t="s">
        <v>160</v>
      </c>
      <c r="B54" s="27" t="s">
        <v>260</v>
      </c>
      <c r="C54" s="44" t="s">
        <v>356</v>
      </c>
      <c r="D54" s="91">
        <v>3594730</v>
      </c>
      <c r="E54" s="92">
        <v>462931.06</v>
      </c>
      <c r="F54" s="93">
        <v>3131798.94</v>
      </c>
    </row>
    <row r="55" spans="1:6" ht="78.75">
      <c r="A55" s="38" t="s">
        <v>161</v>
      </c>
      <c r="B55" s="27" t="s">
        <v>260</v>
      </c>
      <c r="C55" s="44" t="s">
        <v>59</v>
      </c>
      <c r="D55" s="91">
        <v>3594730</v>
      </c>
      <c r="E55" s="92">
        <v>462931.06</v>
      </c>
      <c r="F55" s="93">
        <v>3131798.94</v>
      </c>
    </row>
    <row r="56" spans="1:6" ht="69" customHeight="1">
      <c r="A56" s="38" t="s">
        <v>303</v>
      </c>
      <c r="B56" s="27" t="s">
        <v>260</v>
      </c>
      <c r="C56" s="44" t="s">
        <v>88</v>
      </c>
      <c r="D56" s="91">
        <v>3594730</v>
      </c>
      <c r="E56" s="92">
        <v>462931.06</v>
      </c>
      <c r="F56" s="93">
        <v>3131798.94</v>
      </c>
    </row>
    <row r="57" spans="1:6" ht="22.5">
      <c r="A57" s="42" t="s">
        <v>157</v>
      </c>
      <c r="B57" s="27" t="s">
        <v>260</v>
      </c>
      <c r="C57" s="43" t="s">
        <v>158</v>
      </c>
      <c r="D57" s="91">
        <v>1653000</v>
      </c>
      <c r="E57" s="92">
        <v>1219768</v>
      </c>
      <c r="F57" s="93">
        <v>433232</v>
      </c>
    </row>
    <row r="58" spans="1:6" ht="33.75">
      <c r="A58" s="65" t="s">
        <v>16</v>
      </c>
      <c r="B58" s="27" t="s">
        <v>260</v>
      </c>
      <c r="C58" s="44" t="s">
        <v>37</v>
      </c>
      <c r="D58" s="91">
        <v>1653000</v>
      </c>
      <c r="E58" s="92">
        <v>1219768</v>
      </c>
      <c r="F58" s="93">
        <v>433232</v>
      </c>
    </row>
    <row r="59" spans="1:6" ht="33.75">
      <c r="A59" s="38" t="s">
        <v>355</v>
      </c>
      <c r="B59" s="27" t="s">
        <v>260</v>
      </c>
      <c r="C59" s="44" t="s">
        <v>38</v>
      </c>
      <c r="D59" s="91">
        <v>1653000</v>
      </c>
      <c r="E59" s="92">
        <v>1219768</v>
      </c>
      <c r="F59" s="93">
        <v>433232</v>
      </c>
    </row>
    <row r="60" spans="1:6" ht="45">
      <c r="A60" s="38" t="s">
        <v>240</v>
      </c>
      <c r="B60" s="27" t="s">
        <v>260</v>
      </c>
      <c r="C60" s="44" t="s">
        <v>265</v>
      </c>
      <c r="D60" s="91">
        <v>1653000</v>
      </c>
      <c r="E60" s="92">
        <v>1219768</v>
      </c>
      <c r="F60" s="93">
        <v>433232</v>
      </c>
    </row>
    <row r="61" spans="1:6" ht="12.75">
      <c r="A61" s="42" t="s">
        <v>105</v>
      </c>
      <c r="B61" s="27" t="s">
        <v>260</v>
      </c>
      <c r="C61" s="43" t="s">
        <v>106</v>
      </c>
      <c r="D61" s="91">
        <v>40000</v>
      </c>
      <c r="E61" s="92">
        <v>8050</v>
      </c>
      <c r="F61" s="93">
        <v>31950</v>
      </c>
    </row>
    <row r="62" spans="1:6" ht="15" customHeight="1">
      <c r="A62" s="38" t="s">
        <v>27</v>
      </c>
      <c r="B62" s="27" t="s">
        <v>260</v>
      </c>
      <c r="C62" s="44" t="s">
        <v>28</v>
      </c>
      <c r="D62" s="91">
        <v>40000</v>
      </c>
      <c r="E62" s="92">
        <v>8050</v>
      </c>
      <c r="F62" s="93">
        <v>31950</v>
      </c>
    </row>
    <row r="63" spans="1:6" ht="22.5">
      <c r="A63" s="38" t="s">
        <v>103</v>
      </c>
      <c r="B63" s="27" t="s">
        <v>260</v>
      </c>
      <c r="C63" s="44" t="s">
        <v>104</v>
      </c>
      <c r="D63" s="91">
        <v>40000</v>
      </c>
      <c r="E63" s="92">
        <v>8050</v>
      </c>
      <c r="F63" s="93">
        <v>31950</v>
      </c>
    </row>
    <row r="64" spans="1:6" ht="16.5" customHeight="1">
      <c r="A64" s="42" t="s">
        <v>322</v>
      </c>
      <c r="B64" s="27" t="s">
        <v>260</v>
      </c>
      <c r="C64" s="43" t="s">
        <v>323</v>
      </c>
      <c r="D64" s="91">
        <v>14568747.55</v>
      </c>
      <c r="E64" s="92">
        <v>1846422.55</v>
      </c>
      <c r="F64" s="93">
        <v>12722325</v>
      </c>
    </row>
    <row r="65" spans="1:6" ht="36.75" customHeight="1">
      <c r="A65" s="42" t="s">
        <v>370</v>
      </c>
      <c r="B65" s="27" t="s">
        <v>260</v>
      </c>
      <c r="C65" s="43" t="s">
        <v>371</v>
      </c>
      <c r="D65" s="91">
        <v>14519900</v>
      </c>
      <c r="E65" s="92">
        <v>1797575</v>
      </c>
      <c r="F65" s="93">
        <v>12722325</v>
      </c>
    </row>
    <row r="66" spans="1:6" ht="24" customHeight="1">
      <c r="A66" s="42" t="s">
        <v>372</v>
      </c>
      <c r="B66" s="27" t="s">
        <v>260</v>
      </c>
      <c r="C66" s="43" t="s">
        <v>315</v>
      </c>
      <c r="D66" s="91">
        <v>246000</v>
      </c>
      <c r="E66" s="92">
        <v>143500</v>
      </c>
      <c r="F66" s="93">
        <v>102500</v>
      </c>
    </row>
    <row r="67" spans="1:6" ht="24" customHeight="1">
      <c r="A67" s="38" t="s">
        <v>316</v>
      </c>
      <c r="B67" s="27" t="s">
        <v>260</v>
      </c>
      <c r="C67" s="44" t="s">
        <v>317</v>
      </c>
      <c r="D67" s="91">
        <v>246000</v>
      </c>
      <c r="E67" s="92">
        <v>143500</v>
      </c>
      <c r="F67" s="93">
        <v>102500</v>
      </c>
    </row>
    <row r="68" spans="1:6" ht="22.5">
      <c r="A68" s="38" t="s">
        <v>233</v>
      </c>
      <c r="B68" s="27" t="s">
        <v>260</v>
      </c>
      <c r="C68" s="44" t="s">
        <v>234</v>
      </c>
      <c r="D68" s="91">
        <v>246000</v>
      </c>
      <c r="E68" s="92">
        <v>143500</v>
      </c>
      <c r="F68" s="93">
        <v>102500</v>
      </c>
    </row>
    <row r="69" spans="1:6" ht="33.75">
      <c r="A69" s="42" t="s">
        <v>26</v>
      </c>
      <c r="B69" s="27" t="s">
        <v>260</v>
      </c>
      <c r="C69" s="43" t="s">
        <v>22</v>
      </c>
      <c r="D69" s="91">
        <v>13028900</v>
      </c>
      <c r="E69" s="92">
        <v>882825</v>
      </c>
      <c r="F69" s="93">
        <v>12146075</v>
      </c>
    </row>
    <row r="70" spans="1:6" ht="79.5" customHeight="1">
      <c r="A70" s="26" t="s">
        <v>320</v>
      </c>
      <c r="B70" s="27" t="s">
        <v>260</v>
      </c>
      <c r="C70" s="35" t="s">
        <v>318</v>
      </c>
      <c r="D70" s="91">
        <v>8101000</v>
      </c>
      <c r="E70" s="52" t="s">
        <v>14</v>
      </c>
      <c r="F70" s="93">
        <v>8101000</v>
      </c>
    </row>
    <row r="71" spans="1:6" ht="80.25" customHeight="1">
      <c r="A71" s="26" t="s">
        <v>321</v>
      </c>
      <c r="B71" s="27" t="s">
        <v>260</v>
      </c>
      <c r="C71" s="35" t="s">
        <v>319</v>
      </c>
      <c r="D71" s="91">
        <v>8101000</v>
      </c>
      <c r="E71" s="52" t="s">
        <v>14</v>
      </c>
      <c r="F71" s="93">
        <v>8101000</v>
      </c>
    </row>
    <row r="72" spans="1:6" ht="13.5" customHeight="1">
      <c r="A72" s="38" t="s">
        <v>31</v>
      </c>
      <c r="B72" s="27" t="s">
        <v>260</v>
      </c>
      <c r="C72" s="44" t="s">
        <v>32</v>
      </c>
      <c r="D72" s="91">
        <v>4927900</v>
      </c>
      <c r="E72" s="92">
        <v>882825</v>
      </c>
      <c r="F72" s="93">
        <v>4045075</v>
      </c>
    </row>
    <row r="73" spans="1:6" ht="12.75">
      <c r="A73" s="38" t="s">
        <v>33</v>
      </c>
      <c r="B73" s="27" t="s">
        <v>260</v>
      </c>
      <c r="C73" s="44" t="s">
        <v>34</v>
      </c>
      <c r="D73" s="91">
        <v>4927900</v>
      </c>
      <c r="E73" s="92">
        <v>882825</v>
      </c>
      <c r="F73" s="93">
        <v>4045075</v>
      </c>
    </row>
    <row r="74" spans="1:6" ht="21.75" customHeight="1">
      <c r="A74" s="42" t="s">
        <v>35</v>
      </c>
      <c r="B74" s="27" t="s">
        <v>260</v>
      </c>
      <c r="C74" s="43" t="s">
        <v>36</v>
      </c>
      <c r="D74" s="91">
        <v>1245000</v>
      </c>
      <c r="E74" s="92">
        <v>771250</v>
      </c>
      <c r="F74" s="93">
        <v>473750</v>
      </c>
    </row>
    <row r="75" spans="1:6" ht="33.75">
      <c r="A75" s="38" t="s">
        <v>378</v>
      </c>
      <c r="B75" s="27" t="s">
        <v>260</v>
      </c>
      <c r="C75" s="44" t="s">
        <v>379</v>
      </c>
      <c r="D75" s="91">
        <v>1245000</v>
      </c>
      <c r="E75" s="92">
        <v>771250</v>
      </c>
      <c r="F75" s="93">
        <v>473750</v>
      </c>
    </row>
    <row r="76" spans="1:6" ht="45">
      <c r="A76" s="38" t="s">
        <v>377</v>
      </c>
      <c r="B76" s="27" t="s">
        <v>260</v>
      </c>
      <c r="C76" s="44" t="s">
        <v>300</v>
      </c>
      <c r="D76" s="91">
        <v>1245000</v>
      </c>
      <c r="E76" s="92">
        <v>771250</v>
      </c>
      <c r="F76" s="93">
        <v>473750</v>
      </c>
    </row>
    <row r="77" spans="1:6" ht="55.5" customHeight="1">
      <c r="A77" s="64" t="s">
        <v>306</v>
      </c>
      <c r="B77" s="27" t="s">
        <v>260</v>
      </c>
      <c r="C77" s="43" t="s">
        <v>223</v>
      </c>
      <c r="D77" s="91">
        <v>48847.55</v>
      </c>
      <c r="E77" s="92">
        <v>48847.55</v>
      </c>
      <c r="F77" s="53" t="s">
        <v>14</v>
      </c>
    </row>
    <row r="78" spans="1:6" ht="67.5">
      <c r="A78" s="83" t="s">
        <v>307</v>
      </c>
      <c r="B78" s="27" t="s">
        <v>260</v>
      </c>
      <c r="C78" s="44" t="s">
        <v>308</v>
      </c>
      <c r="D78" s="91">
        <v>48847.55</v>
      </c>
      <c r="E78" s="92">
        <v>48847.55</v>
      </c>
      <c r="F78" s="53" t="s">
        <v>14</v>
      </c>
    </row>
    <row r="79" spans="1:6" ht="45">
      <c r="A79" s="38" t="s">
        <v>388</v>
      </c>
      <c r="B79" s="27" t="s">
        <v>260</v>
      </c>
      <c r="C79" s="44" t="s">
        <v>9</v>
      </c>
      <c r="D79" s="91">
        <v>48847.55</v>
      </c>
      <c r="E79" s="92">
        <v>48847.55</v>
      </c>
      <c r="F79" s="53" t="s">
        <v>14</v>
      </c>
    </row>
    <row r="80" spans="1:6" ht="33.75">
      <c r="A80" s="38" t="s">
        <v>25</v>
      </c>
      <c r="B80" s="27" t="s">
        <v>260</v>
      </c>
      <c r="C80" s="44" t="s">
        <v>325</v>
      </c>
      <c r="D80" s="91">
        <v>48847.55</v>
      </c>
      <c r="E80" s="92">
        <v>48847.55</v>
      </c>
      <c r="F80" s="53" t="s">
        <v>14</v>
      </c>
    </row>
  </sheetData>
  <sheetProtection/>
  <mergeCells count="5">
    <mergeCell ref="A9:D9"/>
    <mergeCell ref="A2:D2"/>
    <mergeCell ref="A3:D3"/>
    <mergeCell ref="B6:D6"/>
    <mergeCell ref="A5:D5"/>
  </mergeCells>
  <printOptions/>
  <pageMargins left="0.5905511811023623" right="0.5905511811023623" top="0.3937007874015748" bottom="0.3937007874015748" header="0" footer="0"/>
  <pageSetup fitToHeight="0" horizontalDpi="600" verticalDpi="600" orientation="portrait" pageOrder="overThenDown"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F227"/>
  <sheetViews>
    <sheetView showGridLines="0" tabSelected="1" zoomScalePageLayoutView="0" workbookViewId="0" topLeftCell="A209">
      <selection activeCell="L221" sqref="L221"/>
    </sheetView>
  </sheetViews>
  <sheetFormatPr defaultColWidth="9.00390625" defaultRowHeight="12.75"/>
  <cols>
    <col min="1" max="1" width="32.25390625" style="0" customWidth="1"/>
    <col min="2" max="2" width="6.375" style="0" customWidth="1"/>
    <col min="3" max="3" width="20.25390625" style="0" customWidth="1"/>
    <col min="4" max="6" width="13.625" style="0" customWidth="1"/>
  </cols>
  <sheetData>
    <row r="1" ht="11.25" customHeight="1">
      <c r="F1" s="50" t="s">
        <v>238</v>
      </c>
    </row>
    <row r="2" spans="1:6" ht="15">
      <c r="A2" s="13" t="s">
        <v>263</v>
      </c>
      <c r="B2" s="13"/>
      <c r="C2" s="7"/>
      <c r="D2" s="6"/>
      <c r="E2" s="6"/>
      <c r="F2" s="6"/>
    </row>
    <row r="3" spans="1:6" ht="12" customHeight="1">
      <c r="A3" s="12"/>
      <c r="B3" s="12"/>
      <c r="C3" s="9"/>
      <c r="D3" s="10"/>
      <c r="E3" s="10"/>
      <c r="F3" s="10"/>
    </row>
    <row r="4" spans="1:6" ht="43.5" customHeight="1">
      <c r="A4" s="69" t="s">
        <v>254</v>
      </c>
      <c r="B4" s="70" t="s">
        <v>358</v>
      </c>
      <c r="C4" s="71" t="s">
        <v>218</v>
      </c>
      <c r="D4" s="71" t="s">
        <v>381</v>
      </c>
      <c r="E4" s="71" t="s">
        <v>258</v>
      </c>
      <c r="F4" s="69" t="s">
        <v>360</v>
      </c>
    </row>
    <row r="5" spans="1:6" ht="13.5" thickBot="1">
      <c r="A5" s="20">
        <v>1</v>
      </c>
      <c r="B5" s="34">
        <v>2</v>
      </c>
      <c r="C5" s="24">
        <v>3</v>
      </c>
      <c r="D5" s="25" t="s">
        <v>363</v>
      </c>
      <c r="E5" s="25" t="s">
        <v>364</v>
      </c>
      <c r="F5" s="25" t="s">
        <v>255</v>
      </c>
    </row>
    <row r="6" spans="1:6" ht="16.5" customHeight="1">
      <c r="A6" s="61" t="s">
        <v>256</v>
      </c>
      <c r="B6" s="57" t="s">
        <v>261</v>
      </c>
      <c r="C6" s="58" t="s">
        <v>87</v>
      </c>
      <c r="D6" s="94">
        <v>190550898.25</v>
      </c>
      <c r="E6" s="95">
        <v>108190304.41</v>
      </c>
      <c r="F6" s="96">
        <v>82360593.83</v>
      </c>
    </row>
    <row r="7" spans="1:6" ht="15" customHeight="1">
      <c r="A7" s="62" t="s">
        <v>10</v>
      </c>
      <c r="B7" s="22" t="s">
        <v>261</v>
      </c>
      <c r="C7" s="59" t="s">
        <v>11</v>
      </c>
      <c r="D7" s="110">
        <v>37418863.25</v>
      </c>
      <c r="E7" s="110">
        <v>17373802.64</v>
      </c>
      <c r="F7" s="111">
        <v>20045060.61</v>
      </c>
    </row>
    <row r="8" spans="1:6" ht="45.75" customHeight="1">
      <c r="A8" s="66" t="s">
        <v>167</v>
      </c>
      <c r="B8" s="22" t="s">
        <v>261</v>
      </c>
      <c r="C8" s="59" t="s">
        <v>286</v>
      </c>
      <c r="D8" s="110">
        <v>1569000</v>
      </c>
      <c r="E8" s="91">
        <v>844470.14</v>
      </c>
      <c r="F8" s="93">
        <v>724529.86</v>
      </c>
    </row>
    <row r="9" spans="1:6" s="107" customFormat="1" ht="96">
      <c r="A9" s="104" t="s">
        <v>537</v>
      </c>
      <c r="B9" s="114" t="s">
        <v>261</v>
      </c>
      <c r="C9" s="106" t="s">
        <v>530</v>
      </c>
      <c r="D9" s="108">
        <v>1220000</v>
      </c>
      <c r="E9" s="112">
        <v>656249</v>
      </c>
      <c r="F9" s="113">
        <v>563751</v>
      </c>
    </row>
    <row r="10" spans="1:6" s="107" customFormat="1" ht="108">
      <c r="A10" s="104" t="s">
        <v>538</v>
      </c>
      <c r="B10" s="114" t="s">
        <v>261</v>
      </c>
      <c r="C10" s="106" t="s">
        <v>529</v>
      </c>
      <c r="D10" s="108">
        <v>349000</v>
      </c>
      <c r="E10" s="112">
        <v>188221.14</v>
      </c>
      <c r="F10" s="113">
        <v>160778.86</v>
      </c>
    </row>
    <row r="11" spans="1:6" ht="59.25" customHeight="1" hidden="1">
      <c r="A11" s="66" t="s">
        <v>250</v>
      </c>
      <c r="B11" s="54" t="s">
        <v>261</v>
      </c>
      <c r="C11" s="59" t="s">
        <v>287</v>
      </c>
      <c r="D11" s="73" t="s">
        <v>14</v>
      </c>
      <c r="E11" s="51" t="s">
        <v>14</v>
      </c>
      <c r="F11" s="53" t="s">
        <v>14</v>
      </c>
    </row>
    <row r="12" spans="1:6" ht="72.75" customHeight="1">
      <c r="A12" s="66" t="s">
        <v>251</v>
      </c>
      <c r="B12" s="22" t="s">
        <v>261</v>
      </c>
      <c r="C12" s="59" t="s">
        <v>288</v>
      </c>
      <c r="D12" s="110">
        <v>30552100</v>
      </c>
      <c r="E12" s="91">
        <v>15072723.03</v>
      </c>
      <c r="F12" s="93">
        <v>15479376.97</v>
      </c>
    </row>
    <row r="13" spans="1:6" s="107" customFormat="1" ht="84">
      <c r="A13" s="104" t="s">
        <v>539</v>
      </c>
      <c r="B13" s="105" t="s">
        <v>261</v>
      </c>
      <c r="C13" s="106" t="s">
        <v>528</v>
      </c>
      <c r="D13" s="108">
        <v>17200000</v>
      </c>
      <c r="E13" s="112">
        <v>9993508.78</v>
      </c>
      <c r="F13" s="113">
        <v>7206491.22</v>
      </c>
    </row>
    <row r="14" spans="1:6" s="107" customFormat="1" ht="96">
      <c r="A14" s="104" t="s">
        <v>540</v>
      </c>
      <c r="B14" s="105" t="s">
        <v>261</v>
      </c>
      <c r="C14" s="106" t="s">
        <v>527</v>
      </c>
      <c r="D14" s="108">
        <v>4600000</v>
      </c>
      <c r="E14" s="112">
        <v>2768821.16</v>
      </c>
      <c r="F14" s="113">
        <v>1831178.84</v>
      </c>
    </row>
    <row r="15" spans="1:6" s="107" customFormat="1" ht="96">
      <c r="A15" s="104" t="s">
        <v>541</v>
      </c>
      <c r="B15" s="105" t="s">
        <v>261</v>
      </c>
      <c r="C15" s="106" t="s">
        <v>526</v>
      </c>
      <c r="D15" s="108">
        <v>5000</v>
      </c>
      <c r="E15" s="112">
        <v>3100</v>
      </c>
      <c r="F15" s="113">
        <v>1900</v>
      </c>
    </row>
    <row r="16" spans="1:6" s="107" customFormat="1" ht="96">
      <c r="A16" s="104" t="s">
        <v>542</v>
      </c>
      <c r="B16" s="105" t="s">
        <v>261</v>
      </c>
      <c r="C16" s="106" t="s">
        <v>525</v>
      </c>
      <c r="D16" s="108">
        <v>60000</v>
      </c>
      <c r="E16" s="112">
        <v>20755.5</v>
      </c>
      <c r="F16" s="113">
        <v>39244.5</v>
      </c>
    </row>
    <row r="17" spans="1:6" s="107" customFormat="1" ht="96">
      <c r="A17" s="104" t="s">
        <v>543</v>
      </c>
      <c r="B17" s="105" t="s">
        <v>261</v>
      </c>
      <c r="C17" s="106" t="s">
        <v>524</v>
      </c>
      <c r="D17" s="108">
        <v>10000</v>
      </c>
      <c r="E17" s="112">
        <v>0</v>
      </c>
      <c r="F17" s="113">
        <v>10000</v>
      </c>
    </row>
    <row r="18" spans="1:6" s="107" customFormat="1" ht="108">
      <c r="A18" s="104" t="s">
        <v>544</v>
      </c>
      <c r="B18" s="105" t="s">
        <v>261</v>
      </c>
      <c r="C18" s="106" t="s">
        <v>523</v>
      </c>
      <c r="D18" s="108">
        <v>356000</v>
      </c>
      <c r="E18" s="112">
        <v>167167.57</v>
      </c>
      <c r="F18" s="113">
        <v>188832.43</v>
      </c>
    </row>
    <row r="19" spans="1:6" s="107" customFormat="1" ht="120">
      <c r="A19" s="104" t="s">
        <v>545</v>
      </c>
      <c r="B19" s="105" t="s">
        <v>261</v>
      </c>
      <c r="C19" s="106" t="s">
        <v>522</v>
      </c>
      <c r="D19" s="108">
        <v>123000</v>
      </c>
      <c r="E19" s="112">
        <v>67020</v>
      </c>
      <c r="F19" s="113">
        <v>55980</v>
      </c>
    </row>
    <row r="20" spans="1:6" s="107" customFormat="1" ht="108">
      <c r="A20" s="104" t="s">
        <v>546</v>
      </c>
      <c r="B20" s="105" t="s">
        <v>261</v>
      </c>
      <c r="C20" s="106" t="s">
        <v>521</v>
      </c>
      <c r="D20" s="108">
        <v>994100</v>
      </c>
      <c r="E20" s="112">
        <v>492907.76</v>
      </c>
      <c r="F20" s="113">
        <v>501192.24</v>
      </c>
    </row>
    <row r="21" spans="1:6" s="107" customFormat="1" ht="120">
      <c r="A21" s="104" t="s">
        <v>547</v>
      </c>
      <c r="B21" s="105" t="s">
        <v>261</v>
      </c>
      <c r="C21" s="106" t="s">
        <v>520</v>
      </c>
      <c r="D21" s="108">
        <v>449100</v>
      </c>
      <c r="E21" s="112">
        <v>0</v>
      </c>
      <c r="F21" s="113">
        <v>449100</v>
      </c>
    </row>
    <row r="22" spans="1:6" s="107" customFormat="1" ht="120">
      <c r="A22" s="104" t="s">
        <v>548</v>
      </c>
      <c r="B22" s="105" t="s">
        <v>261</v>
      </c>
      <c r="C22" s="106" t="s">
        <v>519</v>
      </c>
      <c r="D22" s="108">
        <v>47000</v>
      </c>
      <c r="E22" s="112">
        <v>2000</v>
      </c>
      <c r="F22" s="113">
        <v>45000</v>
      </c>
    </row>
    <row r="23" spans="1:6" s="107" customFormat="1" ht="96">
      <c r="A23" s="104" t="s">
        <v>549</v>
      </c>
      <c r="B23" s="105" t="s">
        <v>261</v>
      </c>
      <c r="C23" s="106" t="s">
        <v>518</v>
      </c>
      <c r="D23" s="108">
        <v>12000</v>
      </c>
      <c r="E23" s="112">
        <v>3260.55</v>
      </c>
      <c r="F23" s="113">
        <v>8739.45</v>
      </c>
    </row>
    <row r="24" spans="1:6" s="107" customFormat="1" ht="96">
      <c r="A24" s="104" t="s">
        <v>550</v>
      </c>
      <c r="B24" s="105" t="s">
        <v>261</v>
      </c>
      <c r="C24" s="106" t="s">
        <v>517</v>
      </c>
      <c r="D24" s="108">
        <v>974000</v>
      </c>
      <c r="E24" s="112">
        <v>428737.69</v>
      </c>
      <c r="F24" s="113">
        <v>545262.31</v>
      </c>
    </row>
    <row r="25" spans="1:6" s="107" customFormat="1" ht="108">
      <c r="A25" s="104" t="s">
        <v>551</v>
      </c>
      <c r="B25" s="105" t="s">
        <v>261</v>
      </c>
      <c r="C25" s="106" t="s">
        <v>516</v>
      </c>
      <c r="D25" s="108">
        <v>3300100</v>
      </c>
      <c r="E25" s="112">
        <v>263677.61</v>
      </c>
      <c r="F25" s="113">
        <v>3036422.39</v>
      </c>
    </row>
    <row r="26" spans="1:6" s="107" customFormat="1" ht="96">
      <c r="A26" s="104" t="s">
        <v>552</v>
      </c>
      <c r="B26" s="105" t="s">
        <v>261</v>
      </c>
      <c r="C26" s="106" t="s">
        <v>515</v>
      </c>
      <c r="D26" s="108">
        <v>1660300</v>
      </c>
      <c r="E26" s="112">
        <v>518868.41</v>
      </c>
      <c r="F26" s="113">
        <v>1141431.59</v>
      </c>
    </row>
    <row r="27" spans="1:6" s="107" customFormat="1" ht="108">
      <c r="A27" s="104" t="s">
        <v>553</v>
      </c>
      <c r="B27" s="105" t="s">
        <v>261</v>
      </c>
      <c r="C27" s="106" t="s">
        <v>514</v>
      </c>
      <c r="D27" s="108">
        <v>50000</v>
      </c>
      <c r="E27" s="112">
        <v>0</v>
      </c>
      <c r="F27" s="113">
        <v>50000</v>
      </c>
    </row>
    <row r="28" spans="1:6" s="107" customFormat="1" ht="108">
      <c r="A28" s="104" t="s">
        <v>554</v>
      </c>
      <c r="B28" s="105" t="s">
        <v>261</v>
      </c>
      <c r="C28" s="106" t="s">
        <v>513</v>
      </c>
      <c r="D28" s="108">
        <v>650000</v>
      </c>
      <c r="E28" s="112">
        <v>307577</v>
      </c>
      <c r="F28" s="113">
        <v>342423</v>
      </c>
    </row>
    <row r="29" spans="1:6" s="107" customFormat="1" ht="96">
      <c r="A29" s="104" t="s">
        <v>555</v>
      </c>
      <c r="B29" s="105" t="s">
        <v>261</v>
      </c>
      <c r="C29" s="106" t="s">
        <v>512</v>
      </c>
      <c r="D29" s="108">
        <v>25000</v>
      </c>
      <c r="E29" s="112">
        <v>17825</v>
      </c>
      <c r="F29" s="113">
        <v>7175</v>
      </c>
    </row>
    <row r="30" spans="1:6" s="107" customFormat="1" ht="96">
      <c r="A30" s="104" t="s">
        <v>556</v>
      </c>
      <c r="B30" s="105" t="s">
        <v>261</v>
      </c>
      <c r="C30" s="106" t="s">
        <v>511</v>
      </c>
      <c r="D30" s="108">
        <v>36500</v>
      </c>
      <c r="E30" s="112">
        <v>17496</v>
      </c>
      <c r="F30" s="113">
        <v>19004</v>
      </c>
    </row>
    <row r="31" spans="1:6" ht="15" customHeight="1" hidden="1">
      <c r="A31" s="66" t="s">
        <v>289</v>
      </c>
      <c r="B31" s="22" t="s">
        <v>261</v>
      </c>
      <c r="C31" s="59" t="s">
        <v>290</v>
      </c>
      <c r="D31" s="73" t="s">
        <v>14</v>
      </c>
      <c r="E31" s="51" t="s">
        <v>14</v>
      </c>
      <c r="F31" s="53" t="s">
        <v>14</v>
      </c>
    </row>
    <row r="32" spans="1:6" ht="62.25" customHeight="1">
      <c r="A32" s="66" t="s">
        <v>326</v>
      </c>
      <c r="B32" s="22" t="s">
        <v>261</v>
      </c>
      <c r="C32" s="59" t="s">
        <v>291</v>
      </c>
      <c r="D32" s="110">
        <v>1715600</v>
      </c>
      <c r="E32" s="91">
        <v>1069731.88</v>
      </c>
      <c r="F32" s="93">
        <v>645868.12</v>
      </c>
    </row>
    <row r="33" spans="1:6" s="107" customFormat="1" ht="108">
      <c r="A33" s="104" t="s">
        <v>557</v>
      </c>
      <c r="B33" s="114" t="s">
        <v>261</v>
      </c>
      <c r="C33" s="106" t="s">
        <v>510</v>
      </c>
      <c r="D33" s="108">
        <v>913000</v>
      </c>
      <c r="E33" s="112">
        <v>570928.13</v>
      </c>
      <c r="F33" s="113">
        <v>342071.87</v>
      </c>
    </row>
    <row r="34" spans="1:6" s="107" customFormat="1" ht="120">
      <c r="A34" s="104" t="s">
        <v>558</v>
      </c>
      <c r="B34" s="114" t="s">
        <v>261</v>
      </c>
      <c r="C34" s="106" t="s">
        <v>509</v>
      </c>
      <c r="D34" s="108">
        <v>219000</v>
      </c>
      <c r="E34" s="112">
        <v>134972.3</v>
      </c>
      <c r="F34" s="113">
        <v>84027.7</v>
      </c>
    </row>
    <row r="35" spans="1:6" s="107" customFormat="1" ht="120">
      <c r="A35" s="104" t="s">
        <v>559</v>
      </c>
      <c r="B35" s="114" t="s">
        <v>261</v>
      </c>
      <c r="C35" s="106" t="s">
        <v>508</v>
      </c>
      <c r="D35" s="108">
        <v>500</v>
      </c>
      <c r="E35" s="112">
        <v>208.06</v>
      </c>
      <c r="F35" s="113">
        <v>291.94</v>
      </c>
    </row>
    <row r="36" spans="1:6" s="107" customFormat="1" ht="120">
      <c r="A36" s="104" t="s">
        <v>560</v>
      </c>
      <c r="B36" s="114" t="s">
        <v>261</v>
      </c>
      <c r="C36" s="106" t="s">
        <v>507</v>
      </c>
      <c r="D36" s="108">
        <v>1500</v>
      </c>
      <c r="E36" s="112">
        <v>650</v>
      </c>
      <c r="F36" s="113">
        <v>850</v>
      </c>
    </row>
    <row r="37" spans="1:6" s="107" customFormat="1" ht="144">
      <c r="A37" s="104" t="s">
        <v>561</v>
      </c>
      <c r="B37" s="114" t="s">
        <v>261</v>
      </c>
      <c r="C37" s="106" t="s">
        <v>506</v>
      </c>
      <c r="D37" s="108">
        <v>5000</v>
      </c>
      <c r="E37" s="112">
        <v>0</v>
      </c>
      <c r="F37" s="113">
        <v>5000</v>
      </c>
    </row>
    <row r="38" spans="1:6" s="107" customFormat="1" ht="132">
      <c r="A38" s="104" t="s">
        <v>562</v>
      </c>
      <c r="B38" s="114" t="s">
        <v>261</v>
      </c>
      <c r="C38" s="106" t="s">
        <v>505</v>
      </c>
      <c r="D38" s="108">
        <v>5000</v>
      </c>
      <c r="E38" s="112">
        <v>0</v>
      </c>
      <c r="F38" s="113">
        <v>5000</v>
      </c>
    </row>
    <row r="39" spans="1:6" s="107" customFormat="1" ht="96">
      <c r="A39" s="104" t="s">
        <v>563</v>
      </c>
      <c r="B39" s="114" t="s">
        <v>261</v>
      </c>
      <c r="C39" s="106" t="s">
        <v>504</v>
      </c>
      <c r="D39" s="108">
        <v>402000</v>
      </c>
      <c r="E39" s="112">
        <v>276936.54</v>
      </c>
      <c r="F39" s="113">
        <v>125063.46</v>
      </c>
    </row>
    <row r="40" spans="1:6" s="107" customFormat="1" ht="108">
      <c r="A40" s="104" t="s">
        <v>564</v>
      </c>
      <c r="B40" s="114" t="s">
        <v>261</v>
      </c>
      <c r="C40" s="106" t="s">
        <v>503</v>
      </c>
      <c r="D40" s="108">
        <v>120600</v>
      </c>
      <c r="E40" s="112">
        <v>79406.85</v>
      </c>
      <c r="F40" s="113">
        <v>41193.15</v>
      </c>
    </row>
    <row r="41" spans="1:6" s="107" customFormat="1" ht="108">
      <c r="A41" s="104" t="s">
        <v>565</v>
      </c>
      <c r="B41" s="114" t="s">
        <v>261</v>
      </c>
      <c r="C41" s="106" t="s">
        <v>502</v>
      </c>
      <c r="D41" s="108">
        <v>2000</v>
      </c>
      <c r="E41" s="112">
        <v>0</v>
      </c>
      <c r="F41" s="113">
        <v>2000</v>
      </c>
    </row>
    <row r="42" spans="1:6" s="107" customFormat="1" ht="108">
      <c r="A42" s="104" t="s">
        <v>566</v>
      </c>
      <c r="B42" s="114" t="s">
        <v>261</v>
      </c>
      <c r="C42" s="106" t="s">
        <v>501</v>
      </c>
      <c r="D42" s="108">
        <v>10000</v>
      </c>
      <c r="E42" s="112">
        <v>0</v>
      </c>
      <c r="F42" s="113">
        <v>10000</v>
      </c>
    </row>
    <row r="43" spans="1:6" s="107" customFormat="1" ht="120">
      <c r="A43" s="104" t="s">
        <v>567</v>
      </c>
      <c r="B43" s="114" t="s">
        <v>261</v>
      </c>
      <c r="C43" s="106" t="s">
        <v>500</v>
      </c>
      <c r="D43" s="108">
        <v>5400</v>
      </c>
      <c r="E43" s="112">
        <v>2250</v>
      </c>
      <c r="F43" s="113">
        <v>3150</v>
      </c>
    </row>
    <row r="44" spans="1:6" s="107" customFormat="1" ht="108">
      <c r="A44" s="104" t="s">
        <v>568</v>
      </c>
      <c r="B44" s="114" t="s">
        <v>261</v>
      </c>
      <c r="C44" s="106" t="s">
        <v>499</v>
      </c>
      <c r="D44" s="108">
        <v>18600</v>
      </c>
      <c r="E44" s="112">
        <v>4380</v>
      </c>
      <c r="F44" s="113">
        <v>14220</v>
      </c>
    </row>
    <row r="45" spans="1:6" s="107" customFormat="1" ht="120">
      <c r="A45" s="104" t="s">
        <v>569</v>
      </c>
      <c r="B45" s="114" t="s">
        <v>261</v>
      </c>
      <c r="C45" s="106" t="s">
        <v>498</v>
      </c>
      <c r="D45" s="108">
        <v>3000</v>
      </c>
      <c r="E45" s="112">
        <v>0</v>
      </c>
      <c r="F45" s="113">
        <v>3000</v>
      </c>
    </row>
    <row r="46" spans="1:6" s="107" customFormat="1" ht="108">
      <c r="A46" s="104" t="s">
        <v>570</v>
      </c>
      <c r="B46" s="114" t="s">
        <v>261</v>
      </c>
      <c r="C46" s="106" t="s">
        <v>497</v>
      </c>
      <c r="D46" s="108">
        <v>5000</v>
      </c>
      <c r="E46" s="112">
        <v>0</v>
      </c>
      <c r="F46" s="113">
        <v>5000</v>
      </c>
    </row>
    <row r="47" spans="1:6" s="107" customFormat="1" ht="120">
      <c r="A47" s="104" t="s">
        <v>571</v>
      </c>
      <c r="B47" s="114" t="s">
        <v>261</v>
      </c>
      <c r="C47" s="106" t="s">
        <v>496</v>
      </c>
      <c r="D47" s="108">
        <v>5000</v>
      </c>
      <c r="E47" s="112">
        <v>0</v>
      </c>
      <c r="F47" s="113">
        <v>5000</v>
      </c>
    </row>
    <row r="48" spans="1:6" ht="24">
      <c r="A48" s="66" t="s">
        <v>292</v>
      </c>
      <c r="B48" s="54" t="s">
        <v>261</v>
      </c>
      <c r="C48" s="59" t="s">
        <v>293</v>
      </c>
      <c r="D48" s="110">
        <v>700000</v>
      </c>
      <c r="E48" s="51" t="s">
        <v>14</v>
      </c>
      <c r="F48" s="93">
        <v>700000</v>
      </c>
    </row>
    <row r="49" spans="1:6" s="107" customFormat="1" ht="96">
      <c r="A49" s="104" t="s">
        <v>572</v>
      </c>
      <c r="B49" s="105" t="s">
        <v>261</v>
      </c>
      <c r="C49" s="106" t="s">
        <v>495</v>
      </c>
      <c r="D49" s="108">
        <v>700000</v>
      </c>
      <c r="E49" s="112">
        <v>0</v>
      </c>
      <c r="F49" s="113">
        <v>700000</v>
      </c>
    </row>
    <row r="50" spans="1:6" ht="26.25" customHeight="1" hidden="1">
      <c r="A50" s="66" t="s">
        <v>294</v>
      </c>
      <c r="B50" s="22" t="s">
        <v>261</v>
      </c>
      <c r="C50" s="59" t="s">
        <v>295</v>
      </c>
      <c r="D50" s="73" t="s">
        <v>14</v>
      </c>
      <c r="E50" s="51" t="s">
        <v>14</v>
      </c>
      <c r="F50" s="53" t="s">
        <v>14</v>
      </c>
    </row>
    <row r="51" spans="1:6" ht="15" customHeight="1" hidden="1">
      <c r="A51" s="66" t="s">
        <v>296</v>
      </c>
      <c r="B51" s="22" t="s">
        <v>261</v>
      </c>
      <c r="C51" s="59" t="s">
        <v>297</v>
      </c>
      <c r="D51" s="73" t="s">
        <v>14</v>
      </c>
      <c r="E51" s="51" t="s">
        <v>14</v>
      </c>
      <c r="F51" s="53" t="s">
        <v>14</v>
      </c>
    </row>
    <row r="52" spans="1:6" ht="15" customHeight="1">
      <c r="A52" s="66" t="s">
        <v>169</v>
      </c>
      <c r="B52" s="22" t="s">
        <v>261</v>
      </c>
      <c r="C52" s="59" t="s">
        <v>168</v>
      </c>
      <c r="D52" s="110">
        <v>1834463.25</v>
      </c>
      <c r="E52" s="51" t="s">
        <v>14</v>
      </c>
      <c r="F52" s="93">
        <v>1834463.25</v>
      </c>
    </row>
    <row r="53" spans="1:6" s="107" customFormat="1" ht="60">
      <c r="A53" s="104" t="s">
        <v>573</v>
      </c>
      <c r="B53" s="105" t="s">
        <v>261</v>
      </c>
      <c r="C53" s="106" t="s">
        <v>494</v>
      </c>
      <c r="D53" s="108">
        <v>1834463.25</v>
      </c>
      <c r="E53" s="112">
        <v>0</v>
      </c>
      <c r="F53" s="113">
        <v>1834463.25</v>
      </c>
    </row>
    <row r="54" spans="1:6" ht="37.5" customHeight="1" hidden="1">
      <c r="A54" s="66" t="s">
        <v>171</v>
      </c>
      <c r="B54" s="22" t="s">
        <v>261</v>
      </c>
      <c r="C54" s="59" t="s">
        <v>170</v>
      </c>
      <c r="D54" s="73" t="s">
        <v>14</v>
      </c>
      <c r="E54" s="51" t="s">
        <v>14</v>
      </c>
      <c r="F54" s="53" t="s">
        <v>14</v>
      </c>
    </row>
    <row r="55" spans="1:6" ht="24">
      <c r="A55" s="66" t="s">
        <v>173</v>
      </c>
      <c r="B55" s="54" t="s">
        <v>261</v>
      </c>
      <c r="C55" s="59" t="s">
        <v>172</v>
      </c>
      <c r="D55" s="110">
        <v>1047700</v>
      </c>
      <c r="E55" s="91">
        <v>386877.59</v>
      </c>
      <c r="F55" s="93">
        <v>660822.41</v>
      </c>
    </row>
    <row r="56" spans="1:6" s="107" customFormat="1" ht="96">
      <c r="A56" s="104" t="s">
        <v>574</v>
      </c>
      <c r="B56" s="105" t="s">
        <v>261</v>
      </c>
      <c r="C56" s="106" t="s">
        <v>493</v>
      </c>
      <c r="D56" s="108">
        <v>62800</v>
      </c>
      <c r="E56" s="112">
        <v>39271.64</v>
      </c>
      <c r="F56" s="113">
        <v>23528.36</v>
      </c>
    </row>
    <row r="57" spans="1:6" s="107" customFormat="1" ht="96">
      <c r="A57" s="104" t="s">
        <v>575</v>
      </c>
      <c r="B57" s="105" t="s">
        <v>261</v>
      </c>
      <c r="C57" s="106" t="s">
        <v>492</v>
      </c>
      <c r="D57" s="108">
        <v>50000</v>
      </c>
      <c r="E57" s="112">
        <v>0</v>
      </c>
      <c r="F57" s="113">
        <v>50000</v>
      </c>
    </row>
    <row r="58" spans="1:6" s="107" customFormat="1" ht="96">
      <c r="A58" s="104" t="s">
        <v>576</v>
      </c>
      <c r="B58" s="105" t="s">
        <v>261</v>
      </c>
      <c r="C58" s="106" t="s">
        <v>491</v>
      </c>
      <c r="D58" s="108">
        <v>710200</v>
      </c>
      <c r="E58" s="112">
        <v>196799.8</v>
      </c>
      <c r="F58" s="113">
        <v>513400.2</v>
      </c>
    </row>
    <row r="59" spans="1:6" s="107" customFormat="1" ht="96">
      <c r="A59" s="104" t="s">
        <v>577</v>
      </c>
      <c r="B59" s="105" t="s">
        <v>261</v>
      </c>
      <c r="C59" s="106" t="s">
        <v>490</v>
      </c>
      <c r="D59" s="108">
        <v>69700</v>
      </c>
      <c r="E59" s="112">
        <v>43000</v>
      </c>
      <c r="F59" s="113">
        <v>26700</v>
      </c>
    </row>
    <row r="60" spans="1:6" s="107" customFormat="1" ht="72">
      <c r="A60" s="104" t="s">
        <v>578</v>
      </c>
      <c r="B60" s="105" t="s">
        <v>261</v>
      </c>
      <c r="C60" s="106" t="s">
        <v>489</v>
      </c>
      <c r="D60" s="108">
        <v>155000</v>
      </c>
      <c r="E60" s="112">
        <v>107806.15</v>
      </c>
      <c r="F60" s="113">
        <v>47193.85</v>
      </c>
    </row>
    <row r="61" spans="1:6" ht="15" customHeight="1">
      <c r="A61" s="66" t="s">
        <v>174</v>
      </c>
      <c r="B61" s="22" t="s">
        <v>261</v>
      </c>
      <c r="C61" s="59" t="s">
        <v>175</v>
      </c>
      <c r="D61" s="110">
        <v>1245000</v>
      </c>
      <c r="E61" s="91">
        <v>634300.45</v>
      </c>
      <c r="F61" s="93">
        <v>610699.54</v>
      </c>
    </row>
    <row r="62" spans="1:6" ht="24">
      <c r="A62" s="66" t="s">
        <v>176</v>
      </c>
      <c r="B62" s="22" t="s">
        <v>261</v>
      </c>
      <c r="C62" s="59" t="s">
        <v>177</v>
      </c>
      <c r="D62" s="110">
        <v>1245000</v>
      </c>
      <c r="E62" s="91">
        <v>634300.45</v>
      </c>
      <c r="F62" s="93">
        <v>610699.54</v>
      </c>
    </row>
    <row r="63" spans="1:6" s="107" customFormat="1" ht="84">
      <c r="A63" s="104" t="s">
        <v>579</v>
      </c>
      <c r="B63" s="105" t="s">
        <v>261</v>
      </c>
      <c r="C63" s="106" t="s">
        <v>488</v>
      </c>
      <c r="D63" s="108">
        <v>900588</v>
      </c>
      <c r="E63" s="112">
        <v>479339.41</v>
      </c>
      <c r="F63" s="113">
        <v>421248.59</v>
      </c>
    </row>
    <row r="64" spans="1:6" s="107" customFormat="1" ht="96">
      <c r="A64" s="104" t="s">
        <v>580</v>
      </c>
      <c r="B64" s="105" t="s">
        <v>261</v>
      </c>
      <c r="C64" s="106" t="s">
        <v>487</v>
      </c>
      <c r="D64" s="108">
        <v>270770</v>
      </c>
      <c r="E64" s="112">
        <v>140532.6</v>
      </c>
      <c r="F64" s="113">
        <v>130237.4</v>
      </c>
    </row>
    <row r="65" spans="1:6" s="107" customFormat="1" ht="96">
      <c r="A65" s="104" t="s">
        <v>581</v>
      </c>
      <c r="B65" s="105" t="s">
        <v>261</v>
      </c>
      <c r="C65" s="106" t="s">
        <v>486</v>
      </c>
      <c r="D65" s="108">
        <v>6000</v>
      </c>
      <c r="E65" s="112">
        <v>105</v>
      </c>
      <c r="F65" s="113">
        <v>5895</v>
      </c>
    </row>
    <row r="66" spans="1:6" s="107" customFormat="1" ht="108">
      <c r="A66" s="104" t="s">
        <v>582</v>
      </c>
      <c r="B66" s="105" t="s">
        <v>261</v>
      </c>
      <c r="C66" s="106" t="s">
        <v>485</v>
      </c>
      <c r="D66" s="108">
        <v>8000</v>
      </c>
      <c r="E66" s="112">
        <v>2948.28</v>
      </c>
      <c r="F66" s="113">
        <v>5051.72</v>
      </c>
    </row>
    <row r="67" spans="1:6" s="107" customFormat="1" ht="120">
      <c r="A67" s="104" t="s">
        <v>583</v>
      </c>
      <c r="B67" s="105" t="s">
        <v>261</v>
      </c>
      <c r="C67" s="106" t="s">
        <v>484</v>
      </c>
      <c r="D67" s="108">
        <v>6500</v>
      </c>
      <c r="E67" s="112">
        <v>1580</v>
      </c>
      <c r="F67" s="113">
        <v>4920</v>
      </c>
    </row>
    <row r="68" spans="1:6" s="107" customFormat="1" ht="108">
      <c r="A68" s="104" t="s">
        <v>584</v>
      </c>
      <c r="B68" s="105" t="s">
        <v>261</v>
      </c>
      <c r="C68" s="106" t="s">
        <v>483</v>
      </c>
      <c r="D68" s="108">
        <v>10500</v>
      </c>
      <c r="E68" s="112">
        <v>5220</v>
      </c>
      <c r="F68" s="113">
        <v>5280</v>
      </c>
    </row>
    <row r="69" spans="1:6" s="107" customFormat="1" ht="120">
      <c r="A69" s="104" t="s">
        <v>585</v>
      </c>
      <c r="B69" s="105" t="s">
        <v>261</v>
      </c>
      <c r="C69" s="106" t="s">
        <v>482</v>
      </c>
      <c r="D69" s="108">
        <v>3000</v>
      </c>
      <c r="E69" s="112">
        <v>0</v>
      </c>
      <c r="F69" s="113">
        <v>3000</v>
      </c>
    </row>
    <row r="70" spans="1:6" s="107" customFormat="1" ht="120">
      <c r="A70" s="104" t="s">
        <v>586</v>
      </c>
      <c r="B70" s="105" t="s">
        <v>261</v>
      </c>
      <c r="C70" s="106" t="s">
        <v>481</v>
      </c>
      <c r="D70" s="108">
        <v>3000</v>
      </c>
      <c r="E70" s="112">
        <v>0</v>
      </c>
      <c r="F70" s="113">
        <v>3000</v>
      </c>
    </row>
    <row r="71" spans="1:6" s="107" customFormat="1" ht="96">
      <c r="A71" s="104" t="s">
        <v>479</v>
      </c>
      <c r="B71" s="105" t="s">
        <v>261</v>
      </c>
      <c r="C71" s="106" t="s">
        <v>480</v>
      </c>
      <c r="D71" s="108">
        <v>7000</v>
      </c>
      <c r="E71" s="112">
        <v>3049.96</v>
      </c>
      <c r="F71" s="113">
        <v>3950.03</v>
      </c>
    </row>
    <row r="72" spans="1:6" s="107" customFormat="1" ht="108">
      <c r="A72" s="104" t="s">
        <v>587</v>
      </c>
      <c r="B72" s="105" t="s">
        <v>261</v>
      </c>
      <c r="C72" s="106" t="s">
        <v>478</v>
      </c>
      <c r="D72" s="108">
        <v>22000</v>
      </c>
      <c r="E72" s="112">
        <v>1525.2</v>
      </c>
      <c r="F72" s="113">
        <v>20474.8</v>
      </c>
    </row>
    <row r="73" spans="1:6" s="107" customFormat="1" ht="96">
      <c r="A73" s="104" t="s">
        <v>476</v>
      </c>
      <c r="B73" s="105" t="s">
        <v>261</v>
      </c>
      <c r="C73" s="106" t="s">
        <v>477</v>
      </c>
      <c r="D73" s="108">
        <v>2642</v>
      </c>
      <c r="E73" s="112">
        <v>0</v>
      </c>
      <c r="F73" s="113">
        <v>2642</v>
      </c>
    </row>
    <row r="74" spans="1:6" s="107" customFormat="1" ht="108">
      <c r="A74" s="104" t="s">
        <v>588</v>
      </c>
      <c r="B74" s="105" t="s">
        <v>261</v>
      </c>
      <c r="C74" s="106" t="s">
        <v>475</v>
      </c>
      <c r="D74" s="108">
        <v>3000</v>
      </c>
      <c r="E74" s="112">
        <v>0</v>
      </c>
      <c r="F74" s="113">
        <v>3000</v>
      </c>
    </row>
    <row r="75" spans="1:6" s="107" customFormat="1" ht="108">
      <c r="A75" s="104" t="s">
        <v>589</v>
      </c>
      <c r="B75" s="105" t="s">
        <v>261</v>
      </c>
      <c r="C75" s="106" t="s">
        <v>474</v>
      </c>
      <c r="D75" s="108">
        <v>2000</v>
      </c>
      <c r="E75" s="112">
        <v>0</v>
      </c>
      <c r="F75" s="113">
        <v>2000</v>
      </c>
    </row>
    <row r="76" spans="1:6" ht="24" hidden="1">
      <c r="A76" s="66" t="s">
        <v>178</v>
      </c>
      <c r="B76" s="22" t="s">
        <v>261</v>
      </c>
      <c r="C76" s="59" t="s">
        <v>179</v>
      </c>
      <c r="D76" s="73" t="s">
        <v>14</v>
      </c>
      <c r="E76" s="51" t="s">
        <v>14</v>
      </c>
      <c r="F76" s="53" t="s">
        <v>14</v>
      </c>
    </row>
    <row r="77" spans="1:6" ht="27" customHeight="1" hidden="1">
      <c r="A77" s="66" t="s">
        <v>329</v>
      </c>
      <c r="B77" s="22" t="s">
        <v>261</v>
      </c>
      <c r="C77" s="59" t="s">
        <v>327</v>
      </c>
      <c r="D77" s="73" t="s">
        <v>14</v>
      </c>
      <c r="E77" s="51" t="s">
        <v>14</v>
      </c>
      <c r="F77" s="53" t="s">
        <v>14</v>
      </c>
    </row>
    <row r="78" spans="1:6" ht="24" hidden="1">
      <c r="A78" s="66" t="s">
        <v>330</v>
      </c>
      <c r="B78" s="22" t="s">
        <v>261</v>
      </c>
      <c r="C78" s="59" t="s">
        <v>328</v>
      </c>
      <c r="D78" s="73" t="s">
        <v>14</v>
      </c>
      <c r="E78" s="51" t="s">
        <v>14</v>
      </c>
      <c r="F78" s="53" t="s">
        <v>14</v>
      </c>
    </row>
    <row r="79" spans="1:6" ht="33.75">
      <c r="A79" s="67" t="s">
        <v>180</v>
      </c>
      <c r="B79" s="22" t="s">
        <v>261</v>
      </c>
      <c r="C79" s="59" t="s">
        <v>181</v>
      </c>
      <c r="D79" s="110">
        <v>2385000</v>
      </c>
      <c r="E79" s="91">
        <v>929519.5</v>
      </c>
      <c r="F79" s="93">
        <v>1455480.5</v>
      </c>
    </row>
    <row r="80" spans="1:6" ht="15" customHeight="1" hidden="1">
      <c r="A80" s="66" t="s">
        <v>182</v>
      </c>
      <c r="B80" s="22" t="s">
        <v>261</v>
      </c>
      <c r="C80" s="59" t="s">
        <v>183</v>
      </c>
      <c r="D80" s="73" t="s">
        <v>14</v>
      </c>
      <c r="E80" s="51" t="s">
        <v>14</v>
      </c>
      <c r="F80" s="53" t="s">
        <v>14</v>
      </c>
    </row>
    <row r="81" spans="1:6" ht="15" customHeight="1" hidden="1">
      <c r="A81" s="66" t="s">
        <v>184</v>
      </c>
      <c r="B81" s="22" t="s">
        <v>261</v>
      </c>
      <c r="C81" s="59" t="s">
        <v>185</v>
      </c>
      <c r="D81" s="73" t="s">
        <v>14</v>
      </c>
      <c r="E81" s="51" t="s">
        <v>14</v>
      </c>
      <c r="F81" s="53" t="s">
        <v>14</v>
      </c>
    </row>
    <row r="82" spans="1:6" ht="45.75" customHeight="1">
      <c r="A82" s="66" t="s">
        <v>298</v>
      </c>
      <c r="B82" s="22" t="s">
        <v>261</v>
      </c>
      <c r="C82" s="59" t="s">
        <v>186</v>
      </c>
      <c r="D82" s="110">
        <v>1975000</v>
      </c>
      <c r="E82" s="91">
        <v>929519.5</v>
      </c>
      <c r="F82" s="93">
        <v>1045480.5</v>
      </c>
    </row>
    <row r="83" spans="1:6" s="107" customFormat="1" ht="168">
      <c r="A83" s="104" t="s">
        <v>590</v>
      </c>
      <c r="B83" s="114" t="s">
        <v>261</v>
      </c>
      <c r="C83" s="106" t="s">
        <v>473</v>
      </c>
      <c r="D83" s="108">
        <v>170000</v>
      </c>
      <c r="E83" s="112">
        <v>0</v>
      </c>
      <c r="F83" s="113">
        <v>170000</v>
      </c>
    </row>
    <row r="84" spans="1:6" s="107" customFormat="1" ht="192">
      <c r="A84" s="104" t="s">
        <v>591</v>
      </c>
      <c r="B84" s="114" t="s">
        <v>261</v>
      </c>
      <c r="C84" s="106" t="s">
        <v>472</v>
      </c>
      <c r="D84" s="108">
        <v>125000</v>
      </c>
      <c r="E84" s="112">
        <v>72916</v>
      </c>
      <c r="F84" s="113">
        <v>52084</v>
      </c>
    </row>
    <row r="85" spans="1:6" s="107" customFormat="1" ht="216">
      <c r="A85" s="104" t="s">
        <v>592</v>
      </c>
      <c r="B85" s="114" t="s">
        <v>261</v>
      </c>
      <c r="C85" s="106" t="s">
        <v>471</v>
      </c>
      <c r="D85" s="108">
        <v>1400000</v>
      </c>
      <c r="E85" s="112">
        <v>816666</v>
      </c>
      <c r="F85" s="113">
        <v>583334</v>
      </c>
    </row>
    <row r="86" spans="1:6" s="107" customFormat="1" ht="114.75">
      <c r="A86" s="115" t="s">
        <v>593</v>
      </c>
      <c r="B86" s="114" t="s">
        <v>261</v>
      </c>
      <c r="C86" s="106" t="s">
        <v>470</v>
      </c>
      <c r="D86" s="108">
        <v>100000</v>
      </c>
      <c r="E86" s="112">
        <v>39937.5</v>
      </c>
      <c r="F86" s="113">
        <v>60062.5</v>
      </c>
    </row>
    <row r="87" spans="1:6" s="107" customFormat="1" ht="204">
      <c r="A87" s="104" t="s">
        <v>594</v>
      </c>
      <c r="B87" s="114" t="s">
        <v>261</v>
      </c>
      <c r="C87" s="106" t="s">
        <v>469</v>
      </c>
      <c r="D87" s="108">
        <v>180000</v>
      </c>
      <c r="E87" s="112">
        <v>0</v>
      </c>
      <c r="F87" s="113">
        <v>180000</v>
      </c>
    </row>
    <row r="88" spans="1:6" ht="24" hidden="1">
      <c r="A88" s="66" t="s">
        <v>187</v>
      </c>
      <c r="B88" s="54" t="s">
        <v>261</v>
      </c>
      <c r="C88" s="59" t="s">
        <v>188</v>
      </c>
      <c r="D88" s="73" t="s">
        <v>14</v>
      </c>
      <c r="E88" s="51" t="s">
        <v>14</v>
      </c>
      <c r="F88" s="53" t="s">
        <v>14</v>
      </c>
    </row>
    <row r="89" spans="1:6" ht="15" customHeight="1" hidden="1">
      <c r="A89" s="66" t="s">
        <v>189</v>
      </c>
      <c r="B89" s="22" t="s">
        <v>261</v>
      </c>
      <c r="C89" s="59" t="s">
        <v>190</v>
      </c>
      <c r="D89" s="73" t="s">
        <v>14</v>
      </c>
      <c r="E89" s="51" t="s">
        <v>14</v>
      </c>
      <c r="F89" s="53" t="s">
        <v>14</v>
      </c>
    </row>
    <row r="90" spans="1:6" ht="36">
      <c r="A90" s="66" t="s">
        <v>301</v>
      </c>
      <c r="B90" s="22" t="s">
        <v>261</v>
      </c>
      <c r="C90" s="59" t="s">
        <v>302</v>
      </c>
      <c r="D90" s="110">
        <v>410000</v>
      </c>
      <c r="E90" s="51" t="s">
        <v>14</v>
      </c>
      <c r="F90" s="93">
        <v>410000</v>
      </c>
    </row>
    <row r="91" spans="1:6" s="107" customFormat="1" ht="120">
      <c r="A91" s="104" t="s">
        <v>595</v>
      </c>
      <c r="B91" s="105" t="s">
        <v>261</v>
      </c>
      <c r="C91" s="106" t="s">
        <v>468</v>
      </c>
      <c r="D91" s="108">
        <v>250000</v>
      </c>
      <c r="E91" s="112">
        <v>0</v>
      </c>
      <c r="F91" s="113">
        <v>250000</v>
      </c>
    </row>
    <row r="92" spans="1:6" s="107" customFormat="1" ht="132">
      <c r="A92" s="104" t="s">
        <v>596</v>
      </c>
      <c r="B92" s="105" t="s">
        <v>261</v>
      </c>
      <c r="C92" s="106" t="s">
        <v>467</v>
      </c>
      <c r="D92" s="108">
        <v>160000</v>
      </c>
      <c r="E92" s="112">
        <v>0</v>
      </c>
      <c r="F92" s="113">
        <v>160000</v>
      </c>
    </row>
    <row r="93" spans="1:6" ht="15" customHeight="1">
      <c r="A93" s="67" t="s">
        <v>12</v>
      </c>
      <c r="B93" s="22" t="s">
        <v>261</v>
      </c>
      <c r="C93" s="59" t="s">
        <v>13</v>
      </c>
      <c r="D93" s="110">
        <v>22230610</v>
      </c>
      <c r="E93" s="91">
        <v>2622380.25</v>
      </c>
      <c r="F93" s="93">
        <v>19608229.75</v>
      </c>
    </row>
    <row r="94" spans="1:6" ht="15" customHeight="1" hidden="1">
      <c r="A94" s="66" t="s">
        <v>43</v>
      </c>
      <c r="B94" s="22" t="s">
        <v>261</v>
      </c>
      <c r="C94" s="59" t="s">
        <v>44</v>
      </c>
      <c r="D94" s="73" t="s">
        <v>14</v>
      </c>
      <c r="E94" s="51" t="s">
        <v>14</v>
      </c>
      <c r="F94" s="53" t="s">
        <v>14</v>
      </c>
    </row>
    <row r="95" spans="1:6" ht="12.75" hidden="1">
      <c r="A95" s="66" t="s">
        <v>49</v>
      </c>
      <c r="B95" s="22" t="s">
        <v>261</v>
      </c>
      <c r="C95" s="59" t="s">
        <v>50</v>
      </c>
      <c r="D95" s="73" t="s">
        <v>14</v>
      </c>
      <c r="E95" s="51" t="s">
        <v>14</v>
      </c>
      <c r="F95" s="53" t="s">
        <v>14</v>
      </c>
    </row>
    <row r="96" spans="1:6" ht="24" hidden="1">
      <c r="A96" s="66" t="s">
        <v>107</v>
      </c>
      <c r="B96" s="22" t="s">
        <v>261</v>
      </c>
      <c r="C96" s="59" t="s">
        <v>108</v>
      </c>
      <c r="D96" s="73" t="s">
        <v>14</v>
      </c>
      <c r="E96" s="51" t="s">
        <v>14</v>
      </c>
      <c r="F96" s="53" t="s">
        <v>14</v>
      </c>
    </row>
    <row r="97" spans="1:6" ht="15" customHeight="1" hidden="1">
      <c r="A97" s="66" t="s">
        <v>109</v>
      </c>
      <c r="B97" s="22" t="s">
        <v>261</v>
      </c>
      <c r="C97" s="59" t="s">
        <v>110</v>
      </c>
      <c r="D97" s="73" t="s">
        <v>14</v>
      </c>
      <c r="E97" s="51" t="s">
        <v>14</v>
      </c>
      <c r="F97" s="53" t="s">
        <v>14</v>
      </c>
    </row>
    <row r="98" spans="1:6" ht="15" customHeight="1" hidden="1">
      <c r="A98" s="66" t="s">
        <v>231</v>
      </c>
      <c r="B98" s="22" t="s">
        <v>261</v>
      </c>
      <c r="C98" s="59" t="s">
        <v>111</v>
      </c>
      <c r="D98" s="73" t="s">
        <v>14</v>
      </c>
      <c r="E98" s="51" t="s">
        <v>14</v>
      </c>
      <c r="F98" s="53" t="s">
        <v>14</v>
      </c>
    </row>
    <row r="99" spans="1:6" ht="15" customHeight="1">
      <c r="A99" s="66" t="s">
        <v>112</v>
      </c>
      <c r="B99" s="54" t="s">
        <v>261</v>
      </c>
      <c r="C99" s="59" t="s">
        <v>113</v>
      </c>
      <c r="D99" s="110">
        <v>6000</v>
      </c>
      <c r="E99" s="51" t="s">
        <v>14</v>
      </c>
      <c r="F99" s="93">
        <v>6000</v>
      </c>
    </row>
    <row r="100" spans="1:6" s="107" customFormat="1" ht="108">
      <c r="A100" s="104" t="s">
        <v>597</v>
      </c>
      <c r="B100" s="105" t="s">
        <v>261</v>
      </c>
      <c r="C100" s="106" t="s">
        <v>466</v>
      </c>
      <c r="D100" s="108">
        <v>6000</v>
      </c>
      <c r="E100" s="112">
        <v>0</v>
      </c>
      <c r="F100" s="113">
        <v>6000</v>
      </c>
    </row>
    <row r="101" spans="1:6" ht="15" customHeight="1" hidden="1">
      <c r="A101" s="66" t="s">
        <v>114</v>
      </c>
      <c r="B101" s="22" t="s">
        <v>261</v>
      </c>
      <c r="C101" s="59" t="s">
        <v>115</v>
      </c>
      <c r="D101" s="73" t="s">
        <v>14</v>
      </c>
      <c r="E101" s="51" t="s">
        <v>14</v>
      </c>
      <c r="F101" s="53" t="s">
        <v>14</v>
      </c>
    </row>
    <row r="102" spans="1:6" ht="24">
      <c r="A102" s="66" t="s">
        <v>331</v>
      </c>
      <c r="B102" s="22" t="s">
        <v>261</v>
      </c>
      <c r="C102" s="59" t="s">
        <v>116</v>
      </c>
      <c r="D102" s="110">
        <v>22124610</v>
      </c>
      <c r="E102" s="91">
        <v>2619095.88</v>
      </c>
      <c r="F102" s="93">
        <v>19505514.12</v>
      </c>
    </row>
    <row r="103" spans="1:6" s="107" customFormat="1" ht="369.75">
      <c r="A103" s="115" t="s">
        <v>598</v>
      </c>
      <c r="B103" s="105" t="s">
        <v>261</v>
      </c>
      <c r="C103" s="106" t="s">
        <v>465</v>
      </c>
      <c r="D103" s="108">
        <v>6789800</v>
      </c>
      <c r="E103" s="112">
        <v>0</v>
      </c>
      <c r="F103" s="113">
        <v>6789800</v>
      </c>
    </row>
    <row r="104" spans="1:6" s="107" customFormat="1" ht="360">
      <c r="A104" s="104" t="s">
        <v>599</v>
      </c>
      <c r="B104" s="105" t="s">
        <v>261</v>
      </c>
      <c r="C104" s="106" t="s">
        <v>464</v>
      </c>
      <c r="D104" s="108">
        <v>4315210</v>
      </c>
      <c r="E104" s="112">
        <v>2553845.88</v>
      </c>
      <c r="F104" s="113">
        <v>1761364.12</v>
      </c>
    </row>
    <row r="105" spans="1:6" s="107" customFormat="1" ht="204">
      <c r="A105" s="104" t="s">
        <v>600</v>
      </c>
      <c r="B105" s="105" t="s">
        <v>261</v>
      </c>
      <c r="C105" s="106" t="s">
        <v>463</v>
      </c>
      <c r="D105" s="108">
        <v>1312700</v>
      </c>
      <c r="E105" s="112">
        <v>0</v>
      </c>
      <c r="F105" s="113">
        <v>1312700</v>
      </c>
    </row>
    <row r="106" spans="1:6" s="107" customFormat="1" ht="252">
      <c r="A106" s="104" t="s">
        <v>601</v>
      </c>
      <c r="B106" s="105" t="s">
        <v>261</v>
      </c>
      <c r="C106" s="106" t="s">
        <v>462</v>
      </c>
      <c r="D106" s="108">
        <v>3253000</v>
      </c>
      <c r="E106" s="112">
        <v>65250</v>
      </c>
      <c r="F106" s="113">
        <v>3187750</v>
      </c>
    </row>
    <row r="107" spans="1:6" s="107" customFormat="1" ht="372">
      <c r="A107" s="104" t="s">
        <v>602</v>
      </c>
      <c r="B107" s="105" t="s">
        <v>261</v>
      </c>
      <c r="C107" s="106" t="s">
        <v>461</v>
      </c>
      <c r="D107" s="108">
        <v>350000</v>
      </c>
      <c r="E107" s="112">
        <v>0</v>
      </c>
      <c r="F107" s="113">
        <v>350000</v>
      </c>
    </row>
    <row r="108" spans="1:6" s="107" customFormat="1" ht="108">
      <c r="A108" s="104" t="s">
        <v>603</v>
      </c>
      <c r="B108" s="105" t="s">
        <v>261</v>
      </c>
      <c r="C108" s="106" t="s">
        <v>460</v>
      </c>
      <c r="D108" s="108">
        <v>3062900</v>
      </c>
      <c r="E108" s="112">
        <v>0</v>
      </c>
      <c r="F108" s="113">
        <v>3062900</v>
      </c>
    </row>
    <row r="109" spans="1:6" s="107" customFormat="1" ht="120">
      <c r="A109" s="104" t="s">
        <v>604</v>
      </c>
      <c r="B109" s="105" t="s">
        <v>261</v>
      </c>
      <c r="C109" s="106" t="s">
        <v>459</v>
      </c>
      <c r="D109" s="108">
        <v>3041000</v>
      </c>
      <c r="E109" s="112">
        <v>0</v>
      </c>
      <c r="F109" s="113">
        <v>3041000</v>
      </c>
    </row>
    <row r="110" spans="1:6" ht="15" customHeight="1" hidden="1">
      <c r="A110" s="66" t="s">
        <v>117</v>
      </c>
      <c r="B110" s="22" t="s">
        <v>261</v>
      </c>
      <c r="C110" s="59" t="s">
        <v>118</v>
      </c>
      <c r="D110" s="73" t="s">
        <v>14</v>
      </c>
      <c r="E110" s="51" t="s">
        <v>14</v>
      </c>
      <c r="F110" s="53" t="s">
        <v>14</v>
      </c>
    </row>
    <row r="111" spans="1:6" ht="27.75" customHeight="1" hidden="1">
      <c r="A111" s="66" t="s">
        <v>119</v>
      </c>
      <c r="B111" s="54" t="s">
        <v>261</v>
      </c>
      <c r="C111" s="59" t="s">
        <v>120</v>
      </c>
      <c r="D111" s="73" t="s">
        <v>14</v>
      </c>
      <c r="E111" s="51" t="s">
        <v>14</v>
      </c>
      <c r="F111" s="53" t="s">
        <v>14</v>
      </c>
    </row>
    <row r="112" spans="1:6" ht="24">
      <c r="A112" s="66" t="s">
        <v>121</v>
      </c>
      <c r="B112" s="22" t="s">
        <v>261</v>
      </c>
      <c r="C112" s="59" t="s">
        <v>122</v>
      </c>
      <c r="D112" s="110">
        <v>100000</v>
      </c>
      <c r="E112" s="91">
        <v>3284.37</v>
      </c>
      <c r="F112" s="93">
        <v>96715.63</v>
      </c>
    </row>
    <row r="113" spans="1:6" s="107" customFormat="1" ht="132">
      <c r="A113" s="104" t="s">
        <v>605</v>
      </c>
      <c r="B113" s="105" t="s">
        <v>261</v>
      </c>
      <c r="C113" s="106" t="s">
        <v>458</v>
      </c>
      <c r="D113" s="108">
        <v>100000</v>
      </c>
      <c r="E113" s="112">
        <v>3284.37</v>
      </c>
      <c r="F113" s="113">
        <v>96715.63</v>
      </c>
    </row>
    <row r="114" spans="1:6" ht="22.5">
      <c r="A114" s="67" t="s">
        <v>123</v>
      </c>
      <c r="B114" s="22" t="s">
        <v>261</v>
      </c>
      <c r="C114" s="59" t="s">
        <v>124</v>
      </c>
      <c r="D114" s="110">
        <v>89836780</v>
      </c>
      <c r="E114" s="91">
        <v>68114412.94</v>
      </c>
      <c r="F114" s="93">
        <v>21722367.06</v>
      </c>
    </row>
    <row r="115" spans="1:6" ht="15" customHeight="1">
      <c r="A115" s="66" t="s">
        <v>125</v>
      </c>
      <c r="B115" s="22" t="s">
        <v>261</v>
      </c>
      <c r="C115" s="59" t="s">
        <v>126</v>
      </c>
      <c r="D115" s="110">
        <v>3848780</v>
      </c>
      <c r="E115" s="51" t="s">
        <v>14</v>
      </c>
      <c r="F115" s="93">
        <v>3848780</v>
      </c>
    </row>
    <row r="116" spans="1:6" s="107" customFormat="1" ht="96">
      <c r="A116" s="116" t="s">
        <v>606</v>
      </c>
      <c r="B116" s="105" t="s">
        <v>261</v>
      </c>
      <c r="C116" s="106" t="s">
        <v>457</v>
      </c>
      <c r="D116" s="108">
        <v>454050</v>
      </c>
      <c r="E116" s="112">
        <v>0</v>
      </c>
      <c r="F116" s="113">
        <v>454050</v>
      </c>
    </row>
    <row r="117" spans="1:6" s="107" customFormat="1" ht="96">
      <c r="A117" s="104" t="s">
        <v>607</v>
      </c>
      <c r="B117" s="105" t="s">
        <v>261</v>
      </c>
      <c r="C117" s="106" t="s">
        <v>456</v>
      </c>
      <c r="D117" s="108">
        <v>3394730</v>
      </c>
      <c r="E117" s="112">
        <v>0</v>
      </c>
      <c r="F117" s="113">
        <v>3394730</v>
      </c>
    </row>
    <row r="118" spans="1:6" ht="15" customHeight="1">
      <c r="A118" s="66" t="s">
        <v>127</v>
      </c>
      <c r="B118" s="22" t="s">
        <v>261</v>
      </c>
      <c r="C118" s="59" t="s">
        <v>128</v>
      </c>
      <c r="D118" s="110">
        <v>62000000</v>
      </c>
      <c r="E118" s="91">
        <v>62000000</v>
      </c>
      <c r="F118" s="53" t="s">
        <v>14</v>
      </c>
    </row>
    <row r="119" spans="1:6" s="107" customFormat="1" ht="348">
      <c r="A119" s="104" t="s">
        <v>608</v>
      </c>
      <c r="B119" s="105" t="s">
        <v>261</v>
      </c>
      <c r="C119" s="106" t="s">
        <v>455</v>
      </c>
      <c r="D119" s="108">
        <v>62000000</v>
      </c>
      <c r="E119" s="112">
        <v>62000000</v>
      </c>
      <c r="F119" s="113">
        <v>0</v>
      </c>
    </row>
    <row r="120" spans="1:6" ht="15" customHeight="1">
      <c r="A120" s="66" t="s">
        <v>129</v>
      </c>
      <c r="B120" s="22" t="s">
        <v>261</v>
      </c>
      <c r="C120" s="59" t="s">
        <v>130</v>
      </c>
      <c r="D120" s="110">
        <v>23988000</v>
      </c>
      <c r="E120" s="91">
        <v>6114412.94</v>
      </c>
      <c r="F120" s="93">
        <v>17873587.06</v>
      </c>
    </row>
    <row r="121" spans="1:6" s="107" customFormat="1" ht="288">
      <c r="A121" s="116" t="s">
        <v>609</v>
      </c>
      <c r="B121" s="105" t="s">
        <v>261</v>
      </c>
      <c r="C121" s="106" t="s">
        <v>454</v>
      </c>
      <c r="D121" s="108">
        <v>5800000</v>
      </c>
      <c r="E121" s="112">
        <v>0</v>
      </c>
      <c r="F121" s="113">
        <v>5800000</v>
      </c>
    </row>
    <row r="122" spans="1:6" s="107" customFormat="1" ht="336">
      <c r="A122" s="104" t="s">
        <v>610</v>
      </c>
      <c r="B122" s="105" t="s">
        <v>261</v>
      </c>
      <c r="C122" s="106" t="s">
        <v>453</v>
      </c>
      <c r="D122" s="108">
        <v>2500000</v>
      </c>
      <c r="E122" s="112">
        <v>549844.18</v>
      </c>
      <c r="F122" s="113">
        <v>1950155.82</v>
      </c>
    </row>
    <row r="123" spans="1:6" s="107" customFormat="1" ht="372">
      <c r="A123" s="104" t="s">
        <v>611</v>
      </c>
      <c r="B123" s="105" t="s">
        <v>261</v>
      </c>
      <c r="C123" s="106" t="s">
        <v>452</v>
      </c>
      <c r="D123" s="108">
        <v>350000</v>
      </c>
      <c r="E123" s="112">
        <v>0</v>
      </c>
      <c r="F123" s="113">
        <v>350000</v>
      </c>
    </row>
    <row r="124" spans="1:6" s="107" customFormat="1" ht="312">
      <c r="A124" s="104" t="s">
        <v>612</v>
      </c>
      <c r="B124" s="105" t="s">
        <v>261</v>
      </c>
      <c r="C124" s="106" t="s">
        <v>451</v>
      </c>
      <c r="D124" s="108">
        <v>150000</v>
      </c>
      <c r="E124" s="112">
        <v>0</v>
      </c>
      <c r="F124" s="113">
        <v>150000</v>
      </c>
    </row>
    <row r="125" spans="1:6" s="107" customFormat="1" ht="264">
      <c r="A125" s="104" t="s">
        <v>613</v>
      </c>
      <c r="B125" s="105" t="s">
        <v>261</v>
      </c>
      <c r="C125" s="106" t="s">
        <v>450</v>
      </c>
      <c r="D125" s="108">
        <v>940000</v>
      </c>
      <c r="E125" s="112">
        <v>355000</v>
      </c>
      <c r="F125" s="113">
        <v>585000</v>
      </c>
    </row>
    <row r="126" spans="1:6" s="107" customFormat="1" ht="264">
      <c r="A126" s="104" t="s">
        <v>614</v>
      </c>
      <c r="B126" s="105" t="s">
        <v>261</v>
      </c>
      <c r="C126" s="106" t="s">
        <v>449</v>
      </c>
      <c r="D126" s="108">
        <v>60000</v>
      </c>
      <c r="E126" s="112">
        <v>0</v>
      </c>
      <c r="F126" s="113">
        <v>60000</v>
      </c>
    </row>
    <row r="127" spans="1:6" s="107" customFormat="1" ht="216">
      <c r="A127" s="104" t="s">
        <v>615</v>
      </c>
      <c r="B127" s="105" t="s">
        <v>261</v>
      </c>
      <c r="C127" s="106" t="s">
        <v>448</v>
      </c>
      <c r="D127" s="108">
        <v>500000</v>
      </c>
      <c r="E127" s="112">
        <v>83700</v>
      </c>
      <c r="F127" s="113">
        <v>416300</v>
      </c>
    </row>
    <row r="128" spans="1:6" s="107" customFormat="1" ht="228">
      <c r="A128" s="104" t="s">
        <v>616</v>
      </c>
      <c r="B128" s="105" t="s">
        <v>261</v>
      </c>
      <c r="C128" s="106" t="s">
        <v>447</v>
      </c>
      <c r="D128" s="108">
        <v>50000</v>
      </c>
      <c r="E128" s="112">
        <v>0</v>
      </c>
      <c r="F128" s="113">
        <v>50000</v>
      </c>
    </row>
    <row r="129" spans="1:6" s="107" customFormat="1" ht="216">
      <c r="A129" s="104" t="s">
        <v>617</v>
      </c>
      <c r="B129" s="105" t="s">
        <v>261</v>
      </c>
      <c r="C129" s="106" t="s">
        <v>446</v>
      </c>
      <c r="D129" s="108">
        <v>50000</v>
      </c>
      <c r="E129" s="112">
        <v>0</v>
      </c>
      <c r="F129" s="113">
        <v>50000</v>
      </c>
    </row>
    <row r="130" spans="1:6" s="107" customFormat="1" ht="228">
      <c r="A130" s="104" t="s">
        <v>618</v>
      </c>
      <c r="B130" s="105" t="s">
        <v>261</v>
      </c>
      <c r="C130" s="106" t="s">
        <v>445</v>
      </c>
      <c r="D130" s="108">
        <v>767000</v>
      </c>
      <c r="E130" s="112">
        <v>410513.87</v>
      </c>
      <c r="F130" s="113">
        <v>356486.13</v>
      </c>
    </row>
    <row r="131" spans="1:6" s="107" customFormat="1" ht="180">
      <c r="A131" s="104" t="s">
        <v>619</v>
      </c>
      <c r="B131" s="105" t="s">
        <v>261</v>
      </c>
      <c r="C131" s="106" t="s">
        <v>444</v>
      </c>
      <c r="D131" s="108">
        <v>20000</v>
      </c>
      <c r="E131" s="112">
        <v>0</v>
      </c>
      <c r="F131" s="113">
        <v>20000</v>
      </c>
    </row>
    <row r="132" spans="1:6" s="107" customFormat="1" ht="228">
      <c r="A132" s="116" t="s">
        <v>620</v>
      </c>
      <c r="B132" s="105" t="s">
        <v>261</v>
      </c>
      <c r="C132" s="106" t="s">
        <v>443</v>
      </c>
      <c r="D132" s="108">
        <v>533000</v>
      </c>
      <c r="E132" s="112">
        <v>332301.99</v>
      </c>
      <c r="F132" s="113">
        <v>200698.01</v>
      </c>
    </row>
    <row r="133" spans="1:6" s="107" customFormat="1" ht="242.25">
      <c r="A133" s="115" t="s">
        <v>621</v>
      </c>
      <c r="B133" s="105" t="s">
        <v>261</v>
      </c>
      <c r="C133" s="106" t="s">
        <v>442</v>
      </c>
      <c r="D133" s="108">
        <v>100000</v>
      </c>
      <c r="E133" s="112">
        <v>0</v>
      </c>
      <c r="F133" s="113">
        <v>100000</v>
      </c>
    </row>
    <row r="134" spans="1:6" s="107" customFormat="1" ht="228">
      <c r="A134" s="116" t="s">
        <v>622</v>
      </c>
      <c r="B134" s="105" t="s">
        <v>261</v>
      </c>
      <c r="C134" s="106" t="s">
        <v>441</v>
      </c>
      <c r="D134" s="108">
        <v>50000</v>
      </c>
      <c r="E134" s="112">
        <v>0</v>
      </c>
      <c r="F134" s="113">
        <v>50000</v>
      </c>
    </row>
    <row r="135" spans="1:6" s="107" customFormat="1" ht="300">
      <c r="A135" s="104" t="s">
        <v>623</v>
      </c>
      <c r="B135" s="105" t="s">
        <v>261</v>
      </c>
      <c r="C135" s="106" t="s">
        <v>440</v>
      </c>
      <c r="D135" s="108">
        <v>20000</v>
      </c>
      <c r="E135" s="112">
        <v>0</v>
      </c>
      <c r="F135" s="113">
        <v>20000</v>
      </c>
    </row>
    <row r="136" spans="1:6" s="107" customFormat="1" ht="264">
      <c r="A136" s="104" t="s">
        <v>624</v>
      </c>
      <c r="B136" s="105" t="s">
        <v>261</v>
      </c>
      <c r="C136" s="106" t="s">
        <v>439</v>
      </c>
      <c r="D136" s="108">
        <v>2750000</v>
      </c>
      <c r="E136" s="112">
        <v>2132284.94</v>
      </c>
      <c r="F136" s="113">
        <v>617715.06</v>
      </c>
    </row>
    <row r="137" spans="1:6" s="107" customFormat="1" ht="228">
      <c r="A137" s="116" t="s">
        <v>625</v>
      </c>
      <c r="B137" s="105" t="s">
        <v>261</v>
      </c>
      <c r="C137" s="106" t="s">
        <v>438</v>
      </c>
      <c r="D137" s="108">
        <v>40000</v>
      </c>
      <c r="E137" s="112">
        <v>0</v>
      </c>
      <c r="F137" s="113">
        <v>40000</v>
      </c>
    </row>
    <row r="138" spans="1:6" s="107" customFormat="1" ht="228">
      <c r="A138" s="116" t="s">
        <v>626</v>
      </c>
      <c r="B138" s="105" t="s">
        <v>261</v>
      </c>
      <c r="C138" s="106" t="s">
        <v>437</v>
      </c>
      <c r="D138" s="108">
        <v>60000</v>
      </c>
      <c r="E138" s="112">
        <v>0</v>
      </c>
      <c r="F138" s="113">
        <v>60000</v>
      </c>
    </row>
    <row r="139" spans="1:6" s="107" customFormat="1" ht="156">
      <c r="A139" s="104" t="s">
        <v>627</v>
      </c>
      <c r="B139" s="105" t="s">
        <v>261</v>
      </c>
      <c r="C139" s="106" t="s">
        <v>436</v>
      </c>
      <c r="D139" s="108">
        <v>3438000</v>
      </c>
      <c r="E139" s="112">
        <v>1779457.01</v>
      </c>
      <c r="F139" s="113">
        <v>1658542.99</v>
      </c>
    </row>
    <row r="140" spans="1:6" s="107" customFormat="1" ht="204">
      <c r="A140" s="104" t="s">
        <v>628</v>
      </c>
      <c r="B140" s="105" t="s">
        <v>261</v>
      </c>
      <c r="C140" s="106" t="s">
        <v>435</v>
      </c>
      <c r="D140" s="108">
        <v>750000</v>
      </c>
      <c r="E140" s="112">
        <v>471310.95</v>
      </c>
      <c r="F140" s="113">
        <v>278689.05</v>
      </c>
    </row>
    <row r="141" spans="1:6" s="107" customFormat="1" ht="156">
      <c r="A141" s="116" t="s">
        <v>629</v>
      </c>
      <c r="B141" s="105" t="s">
        <v>261</v>
      </c>
      <c r="C141" s="106" t="s">
        <v>434</v>
      </c>
      <c r="D141" s="108">
        <v>5060000</v>
      </c>
      <c r="E141" s="112">
        <v>0</v>
      </c>
      <c r="F141" s="113">
        <v>5060000</v>
      </c>
    </row>
    <row r="142" spans="1:6" ht="36.75" customHeight="1" hidden="1">
      <c r="A142" s="66" t="s">
        <v>15</v>
      </c>
      <c r="B142" s="22" t="s">
        <v>261</v>
      </c>
      <c r="C142" s="59" t="s">
        <v>131</v>
      </c>
      <c r="D142" s="73" t="s">
        <v>14</v>
      </c>
      <c r="E142" s="51" t="s">
        <v>14</v>
      </c>
      <c r="F142" s="53" t="s">
        <v>14</v>
      </c>
    </row>
    <row r="143" spans="1:6" ht="24" hidden="1">
      <c r="A143" s="66" t="s">
        <v>132</v>
      </c>
      <c r="B143" s="22" t="s">
        <v>261</v>
      </c>
      <c r="C143" s="59" t="s">
        <v>133</v>
      </c>
      <c r="D143" s="73" t="s">
        <v>14</v>
      </c>
      <c r="E143" s="51" t="s">
        <v>14</v>
      </c>
      <c r="F143" s="53" t="s">
        <v>14</v>
      </c>
    </row>
    <row r="144" spans="1:6" ht="16.5" customHeight="1" hidden="1">
      <c r="A144" s="66" t="s">
        <v>134</v>
      </c>
      <c r="B144" s="54" t="s">
        <v>261</v>
      </c>
      <c r="C144" s="59" t="s">
        <v>135</v>
      </c>
      <c r="D144" s="73" t="s">
        <v>14</v>
      </c>
      <c r="E144" s="51" t="s">
        <v>14</v>
      </c>
      <c r="F144" s="53" t="s">
        <v>14</v>
      </c>
    </row>
    <row r="145" spans="1:6" ht="15" customHeight="1" hidden="1">
      <c r="A145" s="66" t="s">
        <v>136</v>
      </c>
      <c r="B145" s="22" t="s">
        <v>261</v>
      </c>
      <c r="C145" s="59" t="s">
        <v>137</v>
      </c>
      <c r="D145" s="73" t="s">
        <v>14</v>
      </c>
      <c r="E145" s="51" t="s">
        <v>14</v>
      </c>
      <c r="F145" s="53" t="s">
        <v>14</v>
      </c>
    </row>
    <row r="146" spans="1:6" ht="24" hidden="1">
      <c r="A146" s="66" t="s">
        <v>138</v>
      </c>
      <c r="B146" s="22" t="s">
        <v>261</v>
      </c>
      <c r="C146" s="59" t="s">
        <v>139</v>
      </c>
      <c r="D146" s="73" t="s">
        <v>14</v>
      </c>
      <c r="E146" s="51" t="s">
        <v>14</v>
      </c>
      <c r="F146" s="53" t="s">
        <v>14</v>
      </c>
    </row>
    <row r="147" spans="1:6" ht="27.75" customHeight="1" hidden="1">
      <c r="A147" s="66" t="s">
        <v>140</v>
      </c>
      <c r="B147" s="22" t="s">
        <v>261</v>
      </c>
      <c r="C147" s="59" t="s">
        <v>141</v>
      </c>
      <c r="D147" s="73" t="s">
        <v>14</v>
      </c>
      <c r="E147" s="51" t="s">
        <v>14</v>
      </c>
      <c r="F147" s="53" t="s">
        <v>14</v>
      </c>
    </row>
    <row r="148" spans="1:6" ht="36" hidden="1">
      <c r="A148" s="66" t="s">
        <v>142</v>
      </c>
      <c r="B148" s="22" t="s">
        <v>261</v>
      </c>
      <c r="C148" s="59" t="s">
        <v>143</v>
      </c>
      <c r="D148" s="73" t="s">
        <v>14</v>
      </c>
      <c r="E148" s="51" t="s">
        <v>14</v>
      </c>
      <c r="F148" s="53" t="s">
        <v>14</v>
      </c>
    </row>
    <row r="149" spans="1:6" ht="24" hidden="1">
      <c r="A149" s="66" t="s">
        <v>144</v>
      </c>
      <c r="B149" s="22" t="s">
        <v>261</v>
      </c>
      <c r="C149" s="59" t="s">
        <v>145</v>
      </c>
      <c r="D149" s="73" t="s">
        <v>14</v>
      </c>
      <c r="E149" s="51" t="s">
        <v>14</v>
      </c>
      <c r="F149" s="53" t="s">
        <v>14</v>
      </c>
    </row>
    <row r="150" spans="1:6" ht="16.5" customHeight="1">
      <c r="A150" s="66" t="s">
        <v>146</v>
      </c>
      <c r="B150" s="22" t="s">
        <v>261</v>
      </c>
      <c r="C150" s="59" t="s">
        <v>147</v>
      </c>
      <c r="D150" s="110">
        <v>700000</v>
      </c>
      <c r="E150" s="91">
        <v>400000</v>
      </c>
      <c r="F150" s="93">
        <v>300000</v>
      </c>
    </row>
    <row r="151" spans="1:6" ht="15" customHeight="1" hidden="1">
      <c r="A151" s="66" t="s">
        <v>148</v>
      </c>
      <c r="B151" s="22" t="s">
        <v>261</v>
      </c>
      <c r="C151" s="59" t="s">
        <v>149</v>
      </c>
      <c r="D151" s="73" t="s">
        <v>14</v>
      </c>
      <c r="E151" s="51" t="s">
        <v>14</v>
      </c>
      <c r="F151" s="53" t="s">
        <v>14</v>
      </c>
    </row>
    <row r="152" spans="1:6" ht="15" customHeight="1" hidden="1">
      <c r="A152" s="66" t="s">
        <v>150</v>
      </c>
      <c r="B152" s="22" t="s">
        <v>261</v>
      </c>
      <c r="C152" s="59" t="s">
        <v>151</v>
      </c>
      <c r="D152" s="73" t="s">
        <v>14</v>
      </c>
      <c r="E152" s="51" t="s">
        <v>14</v>
      </c>
      <c r="F152" s="53" t="s">
        <v>14</v>
      </c>
    </row>
    <row r="153" spans="1:6" ht="24" hidden="1">
      <c r="A153" s="66" t="s">
        <v>152</v>
      </c>
      <c r="B153" s="22" t="s">
        <v>261</v>
      </c>
      <c r="C153" s="59" t="s">
        <v>153</v>
      </c>
      <c r="D153" s="73" t="s">
        <v>14</v>
      </c>
      <c r="E153" s="51" t="s">
        <v>14</v>
      </c>
      <c r="F153" s="53" t="s">
        <v>14</v>
      </c>
    </row>
    <row r="154" spans="1:6" ht="24" hidden="1">
      <c r="A154" s="66" t="s">
        <v>154</v>
      </c>
      <c r="B154" s="22" t="s">
        <v>261</v>
      </c>
      <c r="C154" s="59" t="s">
        <v>155</v>
      </c>
      <c r="D154" s="73" t="s">
        <v>14</v>
      </c>
      <c r="E154" s="51" t="s">
        <v>14</v>
      </c>
      <c r="F154" s="53" t="s">
        <v>14</v>
      </c>
    </row>
    <row r="155" spans="1:6" ht="36" hidden="1">
      <c r="A155" s="66" t="s">
        <v>156</v>
      </c>
      <c r="B155" s="22" t="s">
        <v>261</v>
      </c>
      <c r="C155" s="59" t="s">
        <v>162</v>
      </c>
      <c r="D155" s="73" t="s">
        <v>14</v>
      </c>
      <c r="E155" s="51" t="s">
        <v>14</v>
      </c>
      <c r="F155" s="53" t="s">
        <v>14</v>
      </c>
    </row>
    <row r="156" spans="1:6" ht="24.75" customHeight="1" hidden="1">
      <c r="A156" s="66" t="s">
        <v>163</v>
      </c>
      <c r="B156" s="22" t="s">
        <v>261</v>
      </c>
      <c r="C156" s="59" t="s">
        <v>164</v>
      </c>
      <c r="D156" s="73" t="s">
        <v>14</v>
      </c>
      <c r="E156" s="51" t="s">
        <v>14</v>
      </c>
      <c r="F156" s="53" t="s">
        <v>14</v>
      </c>
    </row>
    <row r="157" spans="1:6" ht="24">
      <c r="A157" s="66" t="s">
        <v>165</v>
      </c>
      <c r="B157" s="22" t="s">
        <v>261</v>
      </c>
      <c r="C157" s="59" t="s">
        <v>166</v>
      </c>
      <c r="D157" s="110">
        <v>700000</v>
      </c>
      <c r="E157" s="91">
        <v>400000</v>
      </c>
      <c r="F157" s="93">
        <v>300000</v>
      </c>
    </row>
    <row r="158" spans="1:6" s="107" customFormat="1" ht="96">
      <c r="A158" s="104" t="s">
        <v>630</v>
      </c>
      <c r="B158" s="105" t="s">
        <v>261</v>
      </c>
      <c r="C158" s="106" t="s">
        <v>433</v>
      </c>
      <c r="D158" s="108">
        <v>700000</v>
      </c>
      <c r="E158" s="112">
        <v>400000</v>
      </c>
      <c r="F158" s="113">
        <v>300000</v>
      </c>
    </row>
    <row r="159" spans="1:6" ht="27.75" customHeight="1" hidden="1">
      <c r="A159" s="66" t="s">
        <v>273</v>
      </c>
      <c r="B159" s="22" t="s">
        <v>261</v>
      </c>
      <c r="C159" s="59" t="s">
        <v>274</v>
      </c>
      <c r="D159" s="73" t="s">
        <v>14</v>
      </c>
      <c r="E159" s="51" t="s">
        <v>14</v>
      </c>
      <c r="F159" s="53" t="s">
        <v>14</v>
      </c>
    </row>
    <row r="160" spans="1:6" ht="24" hidden="1">
      <c r="A160" s="66" t="s">
        <v>192</v>
      </c>
      <c r="B160" s="22" t="s">
        <v>261</v>
      </c>
      <c r="C160" s="59" t="s">
        <v>193</v>
      </c>
      <c r="D160" s="73" t="s">
        <v>14</v>
      </c>
      <c r="E160" s="51" t="s">
        <v>14</v>
      </c>
      <c r="F160" s="53" t="s">
        <v>14</v>
      </c>
    </row>
    <row r="161" spans="1:6" ht="16.5" customHeight="1">
      <c r="A161" s="66" t="s">
        <v>332</v>
      </c>
      <c r="B161" s="54" t="s">
        <v>261</v>
      </c>
      <c r="C161" s="59" t="s">
        <v>194</v>
      </c>
      <c r="D161" s="110">
        <v>26395400</v>
      </c>
      <c r="E161" s="91">
        <v>14232000</v>
      </c>
      <c r="F161" s="93">
        <v>12163400</v>
      </c>
    </row>
    <row r="162" spans="1:6" ht="15" customHeight="1">
      <c r="A162" s="66" t="s">
        <v>195</v>
      </c>
      <c r="B162" s="22" t="s">
        <v>261</v>
      </c>
      <c r="C162" s="59" t="s">
        <v>196</v>
      </c>
      <c r="D162" s="110">
        <v>26395400</v>
      </c>
      <c r="E162" s="91">
        <v>14232000</v>
      </c>
      <c r="F162" s="93">
        <v>12163400</v>
      </c>
    </row>
    <row r="163" spans="1:6" s="107" customFormat="1" ht="156">
      <c r="A163" s="104" t="s">
        <v>631</v>
      </c>
      <c r="B163" s="105" t="s">
        <v>261</v>
      </c>
      <c r="C163" s="106" t="s">
        <v>432</v>
      </c>
      <c r="D163" s="108">
        <v>16830400</v>
      </c>
      <c r="E163" s="112">
        <v>9120000</v>
      </c>
      <c r="F163" s="113">
        <v>7710400</v>
      </c>
    </row>
    <row r="164" spans="1:6" s="107" customFormat="1" ht="108">
      <c r="A164" s="104" t="s">
        <v>632</v>
      </c>
      <c r="B164" s="105" t="s">
        <v>261</v>
      </c>
      <c r="C164" s="106" t="s">
        <v>431</v>
      </c>
      <c r="D164" s="108">
        <v>2500000</v>
      </c>
      <c r="E164" s="112">
        <v>960000</v>
      </c>
      <c r="F164" s="113">
        <v>1540000</v>
      </c>
    </row>
    <row r="165" spans="1:6" s="107" customFormat="1" ht="216">
      <c r="A165" s="104" t="s">
        <v>633</v>
      </c>
      <c r="B165" s="105" t="s">
        <v>261</v>
      </c>
      <c r="C165" s="106" t="s">
        <v>430</v>
      </c>
      <c r="D165" s="108">
        <v>5300000</v>
      </c>
      <c r="E165" s="112">
        <v>3592800</v>
      </c>
      <c r="F165" s="113">
        <v>1707200</v>
      </c>
    </row>
    <row r="166" spans="1:6" s="107" customFormat="1" ht="324">
      <c r="A166" s="116" t="s">
        <v>634</v>
      </c>
      <c r="B166" s="105" t="s">
        <v>261</v>
      </c>
      <c r="C166" s="106" t="s">
        <v>429</v>
      </c>
      <c r="D166" s="108">
        <v>600000</v>
      </c>
      <c r="E166" s="112">
        <v>232800</v>
      </c>
      <c r="F166" s="113">
        <v>367200</v>
      </c>
    </row>
    <row r="167" spans="1:6" s="107" customFormat="1" ht="276">
      <c r="A167" s="116" t="s">
        <v>635</v>
      </c>
      <c r="B167" s="105" t="s">
        <v>261</v>
      </c>
      <c r="C167" s="106" t="s">
        <v>428</v>
      </c>
      <c r="D167" s="108">
        <v>1165000</v>
      </c>
      <c r="E167" s="112">
        <v>326400</v>
      </c>
      <c r="F167" s="113">
        <v>838600</v>
      </c>
    </row>
    <row r="168" spans="1:6" ht="15" customHeight="1" hidden="1">
      <c r="A168" s="66" t="s">
        <v>197</v>
      </c>
      <c r="B168" s="22" t="s">
        <v>261</v>
      </c>
      <c r="C168" s="59" t="s">
        <v>198</v>
      </c>
      <c r="D168" s="73" t="s">
        <v>14</v>
      </c>
      <c r="E168" s="51" t="s">
        <v>14</v>
      </c>
      <c r="F168" s="53" t="s">
        <v>14</v>
      </c>
    </row>
    <row r="169" spans="1:6" ht="26.25" customHeight="1" hidden="1">
      <c r="A169" s="66" t="s">
        <v>333</v>
      </c>
      <c r="B169" s="22" t="s">
        <v>261</v>
      </c>
      <c r="C169" s="59" t="s">
        <v>93</v>
      </c>
      <c r="D169" s="73" t="s">
        <v>14</v>
      </c>
      <c r="E169" s="51" t="s">
        <v>14</v>
      </c>
      <c r="F169" s="53" t="s">
        <v>14</v>
      </c>
    </row>
    <row r="170" spans="1:6" ht="24" hidden="1">
      <c r="A170" s="66" t="s">
        <v>334</v>
      </c>
      <c r="B170" s="54" t="s">
        <v>261</v>
      </c>
      <c r="C170" s="59" t="s">
        <v>217</v>
      </c>
      <c r="D170" s="73" t="s">
        <v>14</v>
      </c>
      <c r="E170" s="51" t="s">
        <v>14</v>
      </c>
      <c r="F170" s="53" t="s">
        <v>14</v>
      </c>
    </row>
    <row r="171" spans="1:6" ht="12.75" hidden="1">
      <c r="A171" s="66" t="s">
        <v>299</v>
      </c>
      <c r="B171" s="22" t="s">
        <v>261</v>
      </c>
      <c r="C171" s="59" t="s">
        <v>95</v>
      </c>
      <c r="D171" s="73" t="s">
        <v>14</v>
      </c>
      <c r="E171" s="51" t="s">
        <v>14</v>
      </c>
      <c r="F171" s="53" t="s">
        <v>14</v>
      </c>
    </row>
    <row r="172" spans="1:6" ht="12.75" hidden="1">
      <c r="A172" s="66" t="s">
        <v>96</v>
      </c>
      <c r="B172" s="22" t="s">
        <v>261</v>
      </c>
      <c r="C172" s="59" t="s">
        <v>97</v>
      </c>
      <c r="D172" s="73" t="s">
        <v>14</v>
      </c>
      <c r="E172" s="51" t="s">
        <v>14</v>
      </c>
      <c r="F172" s="53" t="s">
        <v>14</v>
      </c>
    </row>
    <row r="173" spans="1:6" ht="15" customHeight="1" hidden="1">
      <c r="A173" s="66" t="s">
        <v>98</v>
      </c>
      <c r="B173" s="22" t="s">
        <v>261</v>
      </c>
      <c r="C173" s="59" t="s">
        <v>99</v>
      </c>
      <c r="D173" s="73" t="s">
        <v>14</v>
      </c>
      <c r="E173" s="51" t="s">
        <v>14</v>
      </c>
      <c r="F173" s="53" t="s">
        <v>14</v>
      </c>
    </row>
    <row r="174" spans="1:6" ht="26.25" customHeight="1" hidden="1">
      <c r="A174" s="66" t="s">
        <v>100</v>
      </c>
      <c r="B174" s="54" t="s">
        <v>261</v>
      </c>
      <c r="C174" s="59" t="s">
        <v>17</v>
      </c>
      <c r="D174" s="73" t="s">
        <v>14</v>
      </c>
      <c r="E174" s="51" t="s">
        <v>14</v>
      </c>
      <c r="F174" s="53" t="s">
        <v>14</v>
      </c>
    </row>
    <row r="175" spans="1:6" ht="15" customHeight="1" hidden="1">
      <c r="A175" s="66" t="s">
        <v>18</v>
      </c>
      <c r="B175" s="22" t="s">
        <v>261</v>
      </c>
      <c r="C175" s="59" t="s">
        <v>19</v>
      </c>
      <c r="D175" s="73" t="s">
        <v>14</v>
      </c>
      <c r="E175" s="51" t="s">
        <v>14</v>
      </c>
      <c r="F175" s="53" t="s">
        <v>14</v>
      </c>
    </row>
    <row r="176" spans="1:6" ht="17.25" customHeight="1" hidden="1">
      <c r="A176" s="66" t="s">
        <v>20</v>
      </c>
      <c r="B176" s="22" t="s">
        <v>261</v>
      </c>
      <c r="C176" s="59" t="s">
        <v>21</v>
      </c>
      <c r="D176" s="73" t="s">
        <v>14</v>
      </c>
      <c r="E176" s="51" t="s">
        <v>14</v>
      </c>
      <c r="F176" s="53" t="s">
        <v>14</v>
      </c>
    </row>
    <row r="177" spans="1:6" ht="36.75" customHeight="1" hidden="1">
      <c r="A177" s="66" t="s">
        <v>60</v>
      </c>
      <c r="B177" s="54" t="s">
        <v>261</v>
      </c>
      <c r="C177" s="59" t="s">
        <v>61</v>
      </c>
      <c r="D177" s="73" t="s">
        <v>14</v>
      </c>
      <c r="E177" s="51" t="s">
        <v>14</v>
      </c>
      <c r="F177" s="53" t="s">
        <v>14</v>
      </c>
    </row>
    <row r="178" spans="1:6" ht="24" customHeight="1" hidden="1">
      <c r="A178" s="66" t="s">
        <v>62</v>
      </c>
      <c r="B178" s="22" t="s">
        <v>261</v>
      </c>
      <c r="C178" s="59" t="s">
        <v>63</v>
      </c>
      <c r="D178" s="73" t="s">
        <v>14</v>
      </c>
      <c r="E178" s="51" t="s">
        <v>14</v>
      </c>
      <c r="F178" s="53" t="s">
        <v>14</v>
      </c>
    </row>
    <row r="179" spans="1:6" ht="25.5" customHeight="1" hidden="1">
      <c r="A179" s="66" t="s">
        <v>335</v>
      </c>
      <c r="B179" s="22" t="s">
        <v>261</v>
      </c>
      <c r="C179" s="59" t="s">
        <v>64</v>
      </c>
      <c r="D179" s="73" t="s">
        <v>14</v>
      </c>
      <c r="E179" s="51" t="s">
        <v>14</v>
      </c>
      <c r="F179" s="53" t="s">
        <v>14</v>
      </c>
    </row>
    <row r="180" spans="1:6" ht="24" hidden="1">
      <c r="A180" s="66" t="s">
        <v>336</v>
      </c>
      <c r="B180" s="22" t="s">
        <v>261</v>
      </c>
      <c r="C180" s="59" t="s">
        <v>65</v>
      </c>
      <c r="D180" s="73" t="s">
        <v>14</v>
      </c>
      <c r="E180" s="51" t="s">
        <v>14</v>
      </c>
      <c r="F180" s="53" t="s">
        <v>14</v>
      </c>
    </row>
    <row r="181" spans="1:6" ht="15" customHeight="1">
      <c r="A181" s="67" t="s">
        <v>66</v>
      </c>
      <c r="B181" s="22" t="s">
        <v>261</v>
      </c>
      <c r="C181" s="59" t="s">
        <v>67</v>
      </c>
      <c r="D181" s="110">
        <v>3769245</v>
      </c>
      <c r="E181" s="91">
        <v>1071006.72</v>
      </c>
      <c r="F181" s="93">
        <v>2698238.28</v>
      </c>
    </row>
    <row r="182" spans="1:6" ht="15" customHeight="1">
      <c r="A182" s="66" t="s">
        <v>68</v>
      </c>
      <c r="B182" s="22" t="s">
        <v>261</v>
      </c>
      <c r="C182" s="59" t="s">
        <v>69</v>
      </c>
      <c r="D182" s="110">
        <v>400000</v>
      </c>
      <c r="E182" s="91">
        <v>147741.72</v>
      </c>
      <c r="F182" s="93">
        <v>252258.28</v>
      </c>
    </row>
    <row r="183" spans="1:6" s="107" customFormat="1" ht="120">
      <c r="A183" s="104" t="s">
        <v>636</v>
      </c>
      <c r="B183" s="105" t="s">
        <v>261</v>
      </c>
      <c r="C183" s="106" t="s">
        <v>427</v>
      </c>
      <c r="D183" s="108">
        <v>400000</v>
      </c>
      <c r="E183" s="112">
        <v>147741.72</v>
      </c>
      <c r="F183" s="113">
        <v>252258.28</v>
      </c>
    </row>
    <row r="184" spans="1:6" ht="24" hidden="1">
      <c r="A184" s="66" t="s">
        <v>70</v>
      </c>
      <c r="B184" s="22" t="s">
        <v>261</v>
      </c>
      <c r="C184" s="59" t="s">
        <v>71</v>
      </c>
      <c r="D184" s="73" t="s">
        <v>14</v>
      </c>
      <c r="E184" s="51" t="s">
        <v>14</v>
      </c>
      <c r="F184" s="53" t="s">
        <v>14</v>
      </c>
    </row>
    <row r="185" spans="1:6" ht="14.25" customHeight="1">
      <c r="A185" s="66" t="s">
        <v>72</v>
      </c>
      <c r="B185" s="22" t="s">
        <v>261</v>
      </c>
      <c r="C185" s="59" t="s">
        <v>73</v>
      </c>
      <c r="D185" s="110">
        <v>3269245</v>
      </c>
      <c r="E185" s="91">
        <v>923265</v>
      </c>
      <c r="F185" s="93">
        <v>2345980</v>
      </c>
    </row>
    <row r="186" spans="1:6" s="107" customFormat="1" ht="156">
      <c r="A186" s="116" t="s">
        <v>637</v>
      </c>
      <c r="B186" s="114" t="s">
        <v>261</v>
      </c>
      <c r="C186" s="106" t="s">
        <v>426</v>
      </c>
      <c r="D186" s="108">
        <v>2345980</v>
      </c>
      <c r="E186" s="112">
        <v>0</v>
      </c>
      <c r="F186" s="113">
        <v>2345980</v>
      </c>
    </row>
    <row r="187" spans="1:6" s="107" customFormat="1" ht="96">
      <c r="A187" s="116" t="s">
        <v>424</v>
      </c>
      <c r="B187" s="114" t="s">
        <v>261</v>
      </c>
      <c r="C187" s="106" t="s">
        <v>425</v>
      </c>
      <c r="D187" s="108">
        <v>417316</v>
      </c>
      <c r="E187" s="112">
        <v>417316</v>
      </c>
      <c r="F187" s="113">
        <v>0</v>
      </c>
    </row>
    <row r="188" spans="1:6" s="107" customFormat="1" ht="108">
      <c r="A188" s="116" t="s">
        <v>639</v>
      </c>
      <c r="B188" s="114" t="s">
        <v>261</v>
      </c>
      <c r="C188" s="106" t="s">
        <v>423</v>
      </c>
      <c r="D188" s="108">
        <v>362843</v>
      </c>
      <c r="E188" s="112">
        <v>362843</v>
      </c>
      <c r="F188" s="113">
        <v>0</v>
      </c>
    </row>
    <row r="189" spans="1:6" s="107" customFormat="1" ht="108">
      <c r="A189" s="116" t="s">
        <v>638</v>
      </c>
      <c r="B189" s="114" t="s">
        <v>261</v>
      </c>
      <c r="C189" s="106" t="s">
        <v>422</v>
      </c>
      <c r="D189" s="108">
        <v>143106</v>
      </c>
      <c r="E189" s="112">
        <v>143106</v>
      </c>
      <c r="F189" s="113">
        <v>0</v>
      </c>
    </row>
    <row r="190" spans="1:6" ht="15" customHeight="1" hidden="1">
      <c r="A190" s="66" t="s">
        <v>74</v>
      </c>
      <c r="B190" s="54" t="s">
        <v>261</v>
      </c>
      <c r="C190" s="59" t="s">
        <v>75</v>
      </c>
      <c r="D190" s="73" t="s">
        <v>14</v>
      </c>
      <c r="E190" s="51" t="s">
        <v>14</v>
      </c>
      <c r="F190" s="53" t="s">
        <v>14</v>
      </c>
    </row>
    <row r="191" spans="1:6" ht="27" customHeight="1" hidden="1">
      <c r="A191" s="66" t="s">
        <v>76</v>
      </c>
      <c r="B191" s="22" t="s">
        <v>261</v>
      </c>
      <c r="C191" s="59" t="s">
        <v>77</v>
      </c>
      <c r="D191" s="73" t="s">
        <v>14</v>
      </c>
      <c r="E191" s="51" t="s">
        <v>14</v>
      </c>
      <c r="F191" s="53" t="s">
        <v>14</v>
      </c>
    </row>
    <row r="192" spans="1:6" ht="24">
      <c r="A192" s="66" t="s">
        <v>78</v>
      </c>
      <c r="B192" s="22" t="s">
        <v>261</v>
      </c>
      <c r="C192" s="59" t="s">
        <v>79</v>
      </c>
      <c r="D192" s="110">
        <v>100000</v>
      </c>
      <c r="E192" s="51" t="s">
        <v>14</v>
      </c>
      <c r="F192" s="93">
        <v>100000</v>
      </c>
    </row>
    <row r="193" spans="1:6" s="107" customFormat="1" ht="180">
      <c r="A193" s="104" t="s">
        <v>640</v>
      </c>
      <c r="B193" s="105" t="s">
        <v>261</v>
      </c>
      <c r="C193" s="106" t="s">
        <v>421</v>
      </c>
      <c r="D193" s="108">
        <v>100000</v>
      </c>
      <c r="E193" s="112">
        <v>0</v>
      </c>
      <c r="F193" s="113">
        <v>100000</v>
      </c>
    </row>
    <row r="194" spans="1:6" ht="12.75">
      <c r="A194" s="66" t="s">
        <v>337</v>
      </c>
      <c r="B194" s="22" t="s">
        <v>261</v>
      </c>
      <c r="C194" s="59" t="s">
        <v>80</v>
      </c>
      <c r="D194" s="110">
        <v>6500000</v>
      </c>
      <c r="E194" s="91">
        <v>2812881.91</v>
      </c>
      <c r="F194" s="93">
        <v>3687118.09</v>
      </c>
    </row>
    <row r="195" spans="1:6" ht="15" customHeight="1">
      <c r="A195" s="66" t="s">
        <v>199</v>
      </c>
      <c r="B195" s="22" t="s">
        <v>261</v>
      </c>
      <c r="C195" s="59" t="s">
        <v>81</v>
      </c>
      <c r="D195" s="110">
        <v>6500000</v>
      </c>
      <c r="E195" s="91">
        <v>2812881.91</v>
      </c>
      <c r="F195" s="93">
        <v>3687118.09</v>
      </c>
    </row>
    <row r="196" spans="1:6" s="107" customFormat="1" ht="72">
      <c r="A196" s="104" t="s">
        <v>641</v>
      </c>
      <c r="B196" s="105" t="s">
        <v>261</v>
      </c>
      <c r="C196" s="106" t="s">
        <v>420</v>
      </c>
      <c r="D196" s="108">
        <v>3216209.5</v>
      </c>
      <c r="E196" s="112">
        <v>1643634.23</v>
      </c>
      <c r="F196" s="113">
        <v>1572575.27</v>
      </c>
    </row>
    <row r="197" spans="1:6" s="107" customFormat="1" ht="84">
      <c r="A197" s="104" t="s">
        <v>642</v>
      </c>
      <c r="B197" s="105" t="s">
        <v>261</v>
      </c>
      <c r="C197" s="106" t="s">
        <v>419</v>
      </c>
      <c r="D197" s="108">
        <v>971290.5</v>
      </c>
      <c r="E197" s="112">
        <v>474511.55</v>
      </c>
      <c r="F197" s="113">
        <v>496778.95</v>
      </c>
    </row>
    <row r="198" spans="1:6" s="107" customFormat="1" ht="96">
      <c r="A198" s="104" t="s">
        <v>643</v>
      </c>
      <c r="B198" s="105" t="s">
        <v>261</v>
      </c>
      <c r="C198" s="106" t="s">
        <v>418</v>
      </c>
      <c r="D198" s="108">
        <v>26000</v>
      </c>
      <c r="E198" s="112">
        <v>8644.41</v>
      </c>
      <c r="F198" s="113">
        <v>17355.59</v>
      </c>
    </row>
    <row r="199" spans="1:6" s="107" customFormat="1" ht="96">
      <c r="A199" s="104" t="s">
        <v>644</v>
      </c>
      <c r="B199" s="105" t="s">
        <v>261</v>
      </c>
      <c r="C199" s="106" t="s">
        <v>417</v>
      </c>
      <c r="D199" s="108">
        <v>54000</v>
      </c>
      <c r="E199" s="112">
        <v>26040</v>
      </c>
      <c r="F199" s="113">
        <v>27960</v>
      </c>
    </row>
    <row r="200" spans="1:6" s="107" customFormat="1" ht="108">
      <c r="A200" s="104" t="s">
        <v>645</v>
      </c>
      <c r="B200" s="105" t="s">
        <v>261</v>
      </c>
      <c r="C200" s="106" t="s">
        <v>416</v>
      </c>
      <c r="D200" s="108">
        <v>50000</v>
      </c>
      <c r="E200" s="112">
        <v>0</v>
      </c>
      <c r="F200" s="113">
        <v>50000</v>
      </c>
    </row>
    <row r="201" spans="1:6" s="107" customFormat="1" ht="96">
      <c r="A201" s="104" t="s">
        <v>646</v>
      </c>
      <c r="B201" s="105" t="s">
        <v>261</v>
      </c>
      <c r="C201" s="106" t="s">
        <v>415</v>
      </c>
      <c r="D201" s="108">
        <v>340000</v>
      </c>
      <c r="E201" s="112">
        <v>151940.8</v>
      </c>
      <c r="F201" s="113">
        <v>188059.2</v>
      </c>
    </row>
    <row r="202" spans="1:6" s="107" customFormat="1" ht="96">
      <c r="A202" s="104" t="s">
        <v>647</v>
      </c>
      <c r="B202" s="105" t="s">
        <v>261</v>
      </c>
      <c r="C202" s="106" t="s">
        <v>414</v>
      </c>
      <c r="D202" s="108">
        <v>200000</v>
      </c>
      <c r="E202" s="112">
        <v>0</v>
      </c>
      <c r="F202" s="113">
        <v>200000</v>
      </c>
    </row>
    <row r="203" spans="1:6" s="107" customFormat="1" ht="96">
      <c r="A203" s="104" t="s">
        <v>648</v>
      </c>
      <c r="B203" s="105" t="s">
        <v>261</v>
      </c>
      <c r="C203" s="106" t="s">
        <v>413</v>
      </c>
      <c r="D203" s="108">
        <v>150000</v>
      </c>
      <c r="E203" s="112">
        <v>55924</v>
      </c>
      <c r="F203" s="113">
        <v>94076</v>
      </c>
    </row>
    <row r="204" spans="1:6" s="107" customFormat="1" ht="96">
      <c r="A204" s="104" t="s">
        <v>649</v>
      </c>
      <c r="B204" s="105" t="s">
        <v>261</v>
      </c>
      <c r="C204" s="106" t="s">
        <v>412</v>
      </c>
      <c r="D204" s="108">
        <v>500000</v>
      </c>
      <c r="E204" s="112">
        <v>30390</v>
      </c>
      <c r="F204" s="113">
        <v>469610</v>
      </c>
    </row>
    <row r="205" spans="1:6" s="107" customFormat="1" ht="96">
      <c r="A205" s="104" t="s">
        <v>650</v>
      </c>
      <c r="B205" s="105" t="s">
        <v>261</v>
      </c>
      <c r="C205" s="106" t="s">
        <v>411</v>
      </c>
      <c r="D205" s="108">
        <v>477500</v>
      </c>
      <c r="E205" s="112">
        <v>102495.58</v>
      </c>
      <c r="F205" s="113">
        <v>375004.42</v>
      </c>
    </row>
    <row r="206" spans="1:6" s="107" customFormat="1" ht="72">
      <c r="A206" s="104" t="s">
        <v>651</v>
      </c>
      <c r="B206" s="105" t="s">
        <v>261</v>
      </c>
      <c r="C206" s="106" t="s">
        <v>410</v>
      </c>
      <c r="D206" s="108">
        <v>15000</v>
      </c>
      <c r="E206" s="112">
        <v>8476</v>
      </c>
      <c r="F206" s="113">
        <v>6524</v>
      </c>
    </row>
    <row r="207" spans="1:6" s="107" customFormat="1" ht="96">
      <c r="A207" s="104" t="s">
        <v>652</v>
      </c>
      <c r="B207" s="105" t="s">
        <v>261</v>
      </c>
      <c r="C207" s="106" t="s">
        <v>409</v>
      </c>
      <c r="D207" s="108">
        <v>400000</v>
      </c>
      <c r="E207" s="112">
        <v>274451.3</v>
      </c>
      <c r="F207" s="113">
        <v>125548.7</v>
      </c>
    </row>
    <row r="208" spans="1:6" s="107" customFormat="1" ht="132">
      <c r="A208" s="116" t="s">
        <v>653</v>
      </c>
      <c r="B208" s="105" t="s">
        <v>261</v>
      </c>
      <c r="C208" s="106" t="s">
        <v>408</v>
      </c>
      <c r="D208" s="108">
        <v>70000</v>
      </c>
      <c r="E208" s="112">
        <v>27967.42</v>
      </c>
      <c r="F208" s="113">
        <v>42032.58</v>
      </c>
    </row>
    <row r="209" spans="1:6" s="107" customFormat="1" ht="144">
      <c r="A209" s="116" t="s">
        <v>654</v>
      </c>
      <c r="B209" s="105" t="s">
        <v>261</v>
      </c>
      <c r="C209" s="106" t="s">
        <v>407</v>
      </c>
      <c r="D209" s="108">
        <v>30000</v>
      </c>
      <c r="E209" s="112">
        <v>8406.62</v>
      </c>
      <c r="F209" s="113">
        <v>21593.38</v>
      </c>
    </row>
    <row r="210" spans="1:6" ht="15" customHeight="1" hidden="1">
      <c r="A210" s="66" t="s">
        <v>200</v>
      </c>
      <c r="B210" s="22" t="s">
        <v>261</v>
      </c>
      <c r="C210" s="59" t="s">
        <v>82</v>
      </c>
      <c r="D210" s="73" t="s">
        <v>14</v>
      </c>
      <c r="E210" s="51" t="s">
        <v>14</v>
      </c>
      <c r="F210" s="53" t="s">
        <v>14</v>
      </c>
    </row>
    <row r="211" spans="1:6" ht="15" customHeight="1" hidden="1">
      <c r="A211" s="66" t="s">
        <v>201</v>
      </c>
      <c r="B211" s="54" t="s">
        <v>261</v>
      </c>
      <c r="C211" s="59" t="s">
        <v>83</v>
      </c>
      <c r="D211" s="73" t="s">
        <v>14</v>
      </c>
      <c r="E211" s="51" t="s">
        <v>14</v>
      </c>
      <c r="F211" s="53" t="s">
        <v>14</v>
      </c>
    </row>
    <row r="212" spans="1:6" ht="36" hidden="1">
      <c r="A212" s="66" t="s">
        <v>346</v>
      </c>
      <c r="B212" s="22" t="s">
        <v>261</v>
      </c>
      <c r="C212" s="59" t="s">
        <v>84</v>
      </c>
      <c r="D212" s="73" t="s">
        <v>14</v>
      </c>
      <c r="E212" s="51" t="s">
        <v>14</v>
      </c>
      <c r="F212" s="53" t="s">
        <v>14</v>
      </c>
    </row>
    <row r="213" spans="1:6" ht="24" hidden="1">
      <c r="A213" s="66" t="s">
        <v>347</v>
      </c>
      <c r="B213" s="22" t="s">
        <v>261</v>
      </c>
      <c r="C213" s="59" t="s">
        <v>85</v>
      </c>
      <c r="D213" s="73" t="s">
        <v>14</v>
      </c>
      <c r="E213" s="51" t="s">
        <v>14</v>
      </c>
      <c r="F213" s="53" t="s">
        <v>14</v>
      </c>
    </row>
    <row r="214" spans="1:6" ht="16.5" customHeight="1" hidden="1">
      <c r="A214" s="66" t="s">
        <v>353</v>
      </c>
      <c r="B214" s="22" t="s">
        <v>261</v>
      </c>
      <c r="C214" s="59" t="s">
        <v>348</v>
      </c>
      <c r="D214" s="73" t="s">
        <v>14</v>
      </c>
      <c r="E214" s="51" t="s">
        <v>14</v>
      </c>
      <c r="F214" s="53" t="s">
        <v>14</v>
      </c>
    </row>
    <row r="215" spans="1:6" ht="15" customHeight="1" hidden="1">
      <c r="A215" s="66" t="s">
        <v>92</v>
      </c>
      <c r="B215" s="22" t="s">
        <v>261</v>
      </c>
      <c r="C215" s="59" t="s">
        <v>349</v>
      </c>
      <c r="D215" s="73" t="s">
        <v>14</v>
      </c>
      <c r="E215" s="51" t="s">
        <v>14</v>
      </c>
      <c r="F215" s="53" t="s">
        <v>14</v>
      </c>
    </row>
    <row r="216" spans="1:6" ht="24" hidden="1">
      <c r="A216" s="66" t="s">
        <v>94</v>
      </c>
      <c r="B216" s="22" t="s">
        <v>261</v>
      </c>
      <c r="C216" s="59" t="s">
        <v>350</v>
      </c>
      <c r="D216" s="73" t="s">
        <v>14</v>
      </c>
      <c r="E216" s="51" t="s">
        <v>14</v>
      </c>
      <c r="F216" s="53" t="s">
        <v>14</v>
      </c>
    </row>
    <row r="217" spans="1:6" ht="36" hidden="1">
      <c r="A217" s="66" t="s">
        <v>354</v>
      </c>
      <c r="B217" s="22" t="s">
        <v>261</v>
      </c>
      <c r="C217" s="59" t="s">
        <v>351</v>
      </c>
      <c r="D217" s="73" t="s">
        <v>14</v>
      </c>
      <c r="E217" s="51" t="s">
        <v>14</v>
      </c>
      <c r="F217" s="53" t="s">
        <v>14</v>
      </c>
    </row>
    <row r="218" spans="1:6" ht="24" hidden="1">
      <c r="A218" s="66" t="s">
        <v>202</v>
      </c>
      <c r="B218" s="22" t="s">
        <v>261</v>
      </c>
      <c r="C218" s="59" t="s">
        <v>352</v>
      </c>
      <c r="D218" s="73" t="s">
        <v>14</v>
      </c>
      <c r="E218" s="73" t="s">
        <v>14</v>
      </c>
      <c r="F218" s="74" t="s">
        <v>14</v>
      </c>
    </row>
    <row r="219" spans="1:6" ht="36">
      <c r="A219" s="66" t="s">
        <v>203</v>
      </c>
      <c r="B219" s="22" t="s">
        <v>261</v>
      </c>
      <c r="C219" s="59" t="s">
        <v>206</v>
      </c>
      <c r="D219" s="110">
        <v>70000</v>
      </c>
      <c r="E219" s="73" t="s">
        <v>14</v>
      </c>
      <c r="F219" s="111">
        <v>70000</v>
      </c>
    </row>
    <row r="220" spans="1:6" ht="27" customHeight="1">
      <c r="A220" s="66" t="s">
        <v>204</v>
      </c>
      <c r="B220" s="22" t="s">
        <v>261</v>
      </c>
      <c r="C220" s="59" t="s">
        <v>207</v>
      </c>
      <c r="D220" s="110">
        <v>70000</v>
      </c>
      <c r="E220" s="73" t="s">
        <v>14</v>
      </c>
      <c r="F220" s="111">
        <v>70000</v>
      </c>
    </row>
    <row r="221" spans="1:6" s="107" customFormat="1" ht="48">
      <c r="A221" s="104" t="s">
        <v>405</v>
      </c>
      <c r="B221" s="105" t="s">
        <v>261</v>
      </c>
      <c r="C221" s="106" t="s">
        <v>406</v>
      </c>
      <c r="D221" s="108">
        <v>70000</v>
      </c>
      <c r="E221" s="108">
        <v>0</v>
      </c>
      <c r="F221" s="109">
        <v>70000</v>
      </c>
    </row>
    <row r="222" spans="1:6" ht="24.75" customHeight="1" hidden="1">
      <c r="A222" s="66" t="s">
        <v>205</v>
      </c>
      <c r="B222" s="22" t="s">
        <v>261</v>
      </c>
      <c r="C222" s="59" t="s">
        <v>208</v>
      </c>
      <c r="D222" s="73" t="s">
        <v>14</v>
      </c>
      <c r="E222" s="73" t="s">
        <v>14</v>
      </c>
      <c r="F222" s="74" t="s">
        <v>14</v>
      </c>
    </row>
    <row r="223" spans="1:6" ht="60.75" customHeight="1" hidden="1">
      <c r="A223" s="66" t="s">
        <v>209</v>
      </c>
      <c r="B223" s="22" t="s">
        <v>261</v>
      </c>
      <c r="C223" s="59" t="s">
        <v>213</v>
      </c>
      <c r="D223" s="73" t="s">
        <v>14</v>
      </c>
      <c r="E223" s="51" t="s">
        <v>14</v>
      </c>
      <c r="F223" s="53" t="s">
        <v>14</v>
      </c>
    </row>
    <row r="224" spans="1:6" ht="48" customHeight="1" hidden="1">
      <c r="A224" s="66" t="s">
        <v>210</v>
      </c>
      <c r="B224" s="22" t="s">
        <v>261</v>
      </c>
      <c r="C224" s="59" t="s">
        <v>214</v>
      </c>
      <c r="D224" s="73" t="s">
        <v>14</v>
      </c>
      <c r="E224" s="51" t="s">
        <v>14</v>
      </c>
      <c r="F224" s="53" t="s">
        <v>14</v>
      </c>
    </row>
    <row r="225" spans="1:6" ht="15" customHeight="1" hidden="1">
      <c r="A225" s="66" t="s">
        <v>211</v>
      </c>
      <c r="B225" s="22" t="s">
        <v>261</v>
      </c>
      <c r="C225" s="59" t="s">
        <v>215</v>
      </c>
      <c r="D225" s="73" t="s">
        <v>14</v>
      </c>
      <c r="E225" s="51" t="s">
        <v>14</v>
      </c>
      <c r="F225" s="53" t="s">
        <v>14</v>
      </c>
    </row>
    <row r="226" spans="1:6" ht="24" hidden="1">
      <c r="A226" s="66" t="s">
        <v>212</v>
      </c>
      <c r="B226" s="54" t="s">
        <v>261</v>
      </c>
      <c r="C226" s="59" t="s">
        <v>216</v>
      </c>
      <c r="D226" s="73" t="s">
        <v>14</v>
      </c>
      <c r="E226" s="51" t="s">
        <v>14</v>
      </c>
      <c r="F226" s="53" t="s">
        <v>14</v>
      </c>
    </row>
    <row r="227" spans="1:6" ht="24.75" thickBot="1">
      <c r="A227" s="55" t="s">
        <v>262</v>
      </c>
      <c r="B227" s="56">
        <v>450</v>
      </c>
      <c r="C227" s="60" t="s">
        <v>86</v>
      </c>
      <c r="D227" s="97">
        <v>-6238767.45</v>
      </c>
      <c r="E227" s="103">
        <v>9040598.92</v>
      </c>
      <c r="F227" s="99">
        <v>-15279366.37</v>
      </c>
    </row>
  </sheetData>
  <sheetProtection/>
  <printOptions/>
  <pageMargins left="0.7874015748031497" right="0.3937007874015748" top="0.3937007874015748" bottom="0.3937007874015748" header="0" footer="0"/>
  <pageSetup fitToHeight="0"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zoomScalePageLayoutView="0" workbookViewId="0" topLeftCell="A4">
      <selection activeCell="I10" sqref="I10"/>
    </sheetView>
  </sheetViews>
  <sheetFormatPr defaultColWidth="9.00390625" defaultRowHeight="12.75"/>
  <cols>
    <col min="1" max="1" width="37.375" style="2" customWidth="1"/>
    <col min="2" max="2" width="6.00390625" style="2" customWidth="1"/>
    <col min="3" max="3" width="21.625" style="2" customWidth="1"/>
    <col min="4" max="4" width="16.125" style="1" customWidth="1"/>
    <col min="5" max="5" width="14.00390625" style="1" customWidth="1"/>
    <col min="6" max="6" width="14.375" style="0" customWidth="1"/>
  </cols>
  <sheetData>
    <row r="1" spans="1:6" ht="15">
      <c r="A1" s="13"/>
      <c r="B1" s="14"/>
      <c r="C1" s="7"/>
      <c r="D1" s="6"/>
      <c r="F1" s="49" t="s">
        <v>237</v>
      </c>
    </row>
    <row r="2" spans="1:6" ht="15">
      <c r="A2" s="13" t="s">
        <v>257</v>
      </c>
      <c r="B2" s="17"/>
      <c r="C2" s="18"/>
      <c r="D2" s="15"/>
      <c r="E2" s="6"/>
      <c r="F2" s="16"/>
    </row>
    <row r="3" spans="1:6" ht="15">
      <c r="A3" s="13"/>
      <c r="B3" s="17"/>
      <c r="C3" s="18"/>
      <c r="D3" s="15"/>
      <c r="E3" s="19"/>
      <c r="F3" s="16"/>
    </row>
    <row r="4" spans="1:6" ht="63.75">
      <c r="A4" s="68" t="s">
        <v>254</v>
      </c>
      <c r="B4" s="68" t="s">
        <v>358</v>
      </c>
      <c r="C4" s="68" t="s">
        <v>366</v>
      </c>
      <c r="D4" s="68" t="s">
        <v>381</v>
      </c>
      <c r="E4" s="68" t="s">
        <v>258</v>
      </c>
      <c r="F4" s="68" t="s">
        <v>359</v>
      </c>
    </row>
    <row r="5" spans="1:6" ht="13.5" thickBot="1">
      <c r="A5" s="28">
        <v>1</v>
      </c>
      <c r="B5" s="5">
        <v>2</v>
      </c>
      <c r="C5" s="5">
        <v>3</v>
      </c>
      <c r="D5" s="4" t="s">
        <v>363</v>
      </c>
      <c r="E5" s="4" t="s">
        <v>364</v>
      </c>
      <c r="F5" s="4" t="s">
        <v>255</v>
      </c>
    </row>
    <row r="6" spans="1:6" ht="25.5" customHeight="1">
      <c r="A6" s="77" t="s">
        <v>101</v>
      </c>
      <c r="B6" s="78">
        <v>500</v>
      </c>
      <c r="C6" s="39" t="s">
        <v>380</v>
      </c>
      <c r="D6" s="94">
        <v>6238767.45</v>
      </c>
      <c r="E6" s="95">
        <v>-9040598.92</v>
      </c>
      <c r="F6" s="96">
        <f>D6-E6</f>
        <v>15279366.370000001</v>
      </c>
    </row>
    <row r="7" spans="1:6" ht="25.5" customHeight="1">
      <c r="A7" s="79" t="s">
        <v>102</v>
      </c>
      <c r="B7" s="72">
        <v>520</v>
      </c>
      <c r="C7" s="36" t="s">
        <v>382</v>
      </c>
      <c r="D7" s="91">
        <v>6238767.45</v>
      </c>
      <c r="E7" s="52" t="s">
        <v>14</v>
      </c>
      <c r="F7" s="93">
        <v>6238767.45</v>
      </c>
    </row>
    <row r="8" spans="1:6" ht="22.5">
      <c r="A8" s="79" t="s">
        <v>312</v>
      </c>
      <c r="B8" s="72">
        <v>520</v>
      </c>
      <c r="C8" s="36" t="s">
        <v>241</v>
      </c>
      <c r="D8" s="91">
        <v>6238767.45</v>
      </c>
      <c r="E8" s="52" t="s">
        <v>14</v>
      </c>
      <c r="F8" s="93">
        <v>6238767.45</v>
      </c>
    </row>
    <row r="9" spans="1:6" ht="33.75">
      <c r="A9" s="79" t="s">
        <v>242</v>
      </c>
      <c r="B9" s="72">
        <v>520</v>
      </c>
      <c r="C9" s="36" t="s">
        <v>243</v>
      </c>
      <c r="D9" s="91">
        <v>6238767.45</v>
      </c>
      <c r="E9" s="52" t="s">
        <v>14</v>
      </c>
      <c r="F9" s="93">
        <v>6238767.45</v>
      </c>
    </row>
    <row r="10" spans="1:6" ht="35.25" customHeight="1">
      <c r="A10" s="45" t="s">
        <v>368</v>
      </c>
      <c r="B10" s="21">
        <v>520</v>
      </c>
      <c r="C10" s="35" t="s">
        <v>369</v>
      </c>
      <c r="D10" s="91">
        <v>6238767.45</v>
      </c>
      <c r="E10" s="52" t="s">
        <v>14</v>
      </c>
      <c r="F10" s="93">
        <v>6238767.45</v>
      </c>
    </row>
    <row r="11" spans="1:6" ht="15.75" customHeight="1">
      <c r="A11" s="79" t="s">
        <v>397</v>
      </c>
      <c r="B11" s="29">
        <v>700</v>
      </c>
      <c r="C11" s="36" t="s">
        <v>398</v>
      </c>
      <c r="D11" s="82" t="s">
        <v>14</v>
      </c>
      <c r="E11" s="101">
        <v>-9040598.92</v>
      </c>
      <c r="F11" s="102">
        <v>9040598.91</v>
      </c>
    </row>
    <row r="12" spans="1:6" ht="22.5">
      <c r="A12" s="79" t="s">
        <v>45</v>
      </c>
      <c r="B12" s="29">
        <v>700</v>
      </c>
      <c r="C12" s="36" t="s">
        <v>46</v>
      </c>
      <c r="D12" s="82" t="s">
        <v>14</v>
      </c>
      <c r="E12" s="101">
        <v>-9040598.92</v>
      </c>
      <c r="F12" s="102">
        <v>9040598.91</v>
      </c>
    </row>
    <row r="13" spans="1:6" ht="14.25" customHeight="1">
      <c r="A13" s="79" t="s">
        <v>235</v>
      </c>
      <c r="B13" s="29">
        <v>710</v>
      </c>
      <c r="C13" s="36" t="s">
        <v>47</v>
      </c>
      <c r="D13" s="100">
        <v>-190550898.25</v>
      </c>
      <c r="E13" s="101">
        <v>-117538996.21</v>
      </c>
      <c r="F13" s="102">
        <v>-73011902.04</v>
      </c>
    </row>
    <row r="14" spans="1:6" ht="22.5">
      <c r="A14" s="79" t="s">
        <v>310</v>
      </c>
      <c r="B14" s="29">
        <v>710</v>
      </c>
      <c r="C14" s="36" t="s">
        <v>228</v>
      </c>
      <c r="D14" s="100">
        <v>-190550898.25</v>
      </c>
      <c r="E14" s="101">
        <v>-117538996.21</v>
      </c>
      <c r="F14" s="102">
        <v>-73011902.04</v>
      </c>
    </row>
    <row r="15" spans="1:6" ht="22.5">
      <c r="A15" s="80" t="s">
        <v>282</v>
      </c>
      <c r="B15" s="21">
        <v>710</v>
      </c>
      <c r="C15" s="35" t="s">
        <v>229</v>
      </c>
      <c r="D15" s="100">
        <v>-190550898.25</v>
      </c>
      <c r="E15" s="101">
        <v>-117538996.21</v>
      </c>
      <c r="F15" s="102">
        <v>-73011902.04</v>
      </c>
    </row>
    <row r="16" spans="1:6" ht="24" customHeight="1">
      <c r="A16" s="45" t="s">
        <v>305</v>
      </c>
      <c r="B16" s="21">
        <v>710</v>
      </c>
      <c r="C16" s="35" t="s">
        <v>230</v>
      </c>
      <c r="D16" s="100">
        <v>-190550898.25</v>
      </c>
      <c r="E16" s="101">
        <v>-117538996.21</v>
      </c>
      <c r="F16" s="102">
        <v>-73011902.04</v>
      </c>
    </row>
    <row r="17" spans="1:6" ht="15.75" customHeight="1">
      <c r="A17" s="79" t="s">
        <v>311</v>
      </c>
      <c r="B17" s="29">
        <v>720</v>
      </c>
      <c r="C17" s="36" t="s">
        <v>232</v>
      </c>
      <c r="D17" s="100">
        <v>190550898.25</v>
      </c>
      <c r="E17" s="101">
        <f>E18</f>
        <v>108498397.29</v>
      </c>
      <c r="F17" s="102">
        <f>D17-E17</f>
        <v>82052500.96</v>
      </c>
    </row>
    <row r="18" spans="1:6" ht="22.5">
      <c r="A18" s="79" t="s">
        <v>304</v>
      </c>
      <c r="B18" s="29">
        <v>720</v>
      </c>
      <c r="C18" s="36" t="s">
        <v>279</v>
      </c>
      <c r="D18" s="100">
        <v>190550898.25</v>
      </c>
      <c r="E18" s="101">
        <f>E19</f>
        <v>108498397.29</v>
      </c>
      <c r="F18" s="102">
        <f>D18-E18</f>
        <v>82052500.96</v>
      </c>
    </row>
    <row r="19" spans="1:6" ht="22.5">
      <c r="A19" s="79" t="s">
        <v>384</v>
      </c>
      <c r="B19" s="29">
        <v>720</v>
      </c>
      <c r="C19" s="36" t="s">
        <v>280</v>
      </c>
      <c r="D19" s="100">
        <v>190550898.25</v>
      </c>
      <c r="E19" s="101">
        <f>E20</f>
        <v>108498397.29</v>
      </c>
      <c r="F19" s="102">
        <f>D19-E19</f>
        <v>82052500.96</v>
      </c>
    </row>
    <row r="20" spans="1:6" ht="23.25" thickBot="1">
      <c r="A20" s="45" t="s">
        <v>357</v>
      </c>
      <c r="B20" s="81">
        <v>720</v>
      </c>
      <c r="C20" s="37" t="s">
        <v>281</v>
      </c>
      <c r="D20" s="97">
        <v>190550898.25</v>
      </c>
      <c r="E20" s="98">
        <v>108498397.29</v>
      </c>
      <c r="F20" s="99">
        <f>D20-E20</f>
        <v>82052500.96</v>
      </c>
    </row>
    <row r="23" spans="1:3" ht="12.75">
      <c r="A23" s="2" t="s">
        <v>532</v>
      </c>
      <c r="C23" s="2" t="s">
        <v>533</v>
      </c>
    </row>
    <row r="26" spans="1:3" ht="12.75">
      <c r="A26" s="2" t="s">
        <v>534</v>
      </c>
      <c r="C26" s="2" t="s">
        <v>535</v>
      </c>
    </row>
    <row r="28" ht="12.75">
      <c r="A28" s="2" t="s">
        <v>536</v>
      </c>
    </row>
  </sheetData>
  <sheetProtection/>
  <printOptions/>
  <pageMargins left="0.7874015748031497" right="0.3937007874015748" top="0.3937007874015748" bottom="0.3937007874015748" header="0" footer="0"/>
  <pageSetup fitToHeight="0" fitToWidth="1" horizontalDpi="600" verticalDpi="600" orientation="portrait" pageOrder="overThenDown" paperSize="9" scale="84"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buhgalter</cp:lastModifiedBy>
  <cp:lastPrinted>2014-08-07T06:36:02Z</cp:lastPrinted>
  <dcterms:created xsi:type="dcterms:W3CDTF">1999-06-18T11:49:53Z</dcterms:created>
  <dcterms:modified xsi:type="dcterms:W3CDTF">2014-08-07T06:38:47Z</dcterms:modified>
  <cp:category/>
  <cp:version/>
  <cp:contentType/>
  <cp:contentStatus/>
</cp:coreProperties>
</file>