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'стр.1'!$A$1:$FN$52</definedName>
    <definedName name="_xlnm.Print_Area" localSheetId="1">'стр.2'!$A$1:$FN$22</definedName>
    <definedName name="_xlnm.Print_Area" localSheetId="2">'стр.3'!$A$1:$FM$37</definedName>
  </definedNames>
  <calcPr fullCalcOnLoad="1"/>
</workbook>
</file>

<file path=xl/sharedStrings.xml><?xml version="1.0" encoding="utf-8"?>
<sst xmlns="http://schemas.openxmlformats.org/spreadsheetml/2006/main" count="294" uniqueCount="148">
  <si>
    <t>Наименование показателя</t>
  </si>
  <si>
    <t>Код строки</t>
  </si>
  <si>
    <t>утверждено (предусмотрено)
по смете на год</t>
  </si>
  <si>
    <t>010</t>
  </si>
  <si>
    <t>Х</t>
  </si>
  <si>
    <t>011</t>
  </si>
  <si>
    <t>012</t>
  </si>
  <si>
    <t>020</t>
  </si>
  <si>
    <t>в том числе:</t>
  </si>
  <si>
    <t>021</t>
  </si>
  <si>
    <t>022</t>
  </si>
  <si>
    <t>дополнительные выплаты</t>
  </si>
  <si>
    <t>023</t>
  </si>
  <si>
    <t>024</t>
  </si>
  <si>
    <t>030</t>
  </si>
  <si>
    <t>040</t>
  </si>
  <si>
    <t>050</t>
  </si>
  <si>
    <t>060</t>
  </si>
  <si>
    <t>070</t>
  </si>
  <si>
    <t>080</t>
  </si>
  <si>
    <t>из них:</t>
  </si>
  <si>
    <t>КОДЫ</t>
  </si>
  <si>
    <t>Дата</t>
  </si>
  <si>
    <t>по ОКПО</t>
  </si>
  <si>
    <t>по ОКЕИ</t>
  </si>
  <si>
    <t xml:space="preserve"> г.</t>
  </si>
  <si>
    <t>численность - человек</t>
  </si>
  <si>
    <t>200</t>
  </si>
  <si>
    <t>210</t>
  </si>
  <si>
    <t>220</t>
  </si>
  <si>
    <t>230</t>
  </si>
  <si>
    <t>240</t>
  </si>
  <si>
    <t>высшие</t>
  </si>
  <si>
    <t>главные</t>
  </si>
  <si>
    <t>ведущие</t>
  </si>
  <si>
    <t>250</t>
  </si>
  <si>
    <t>260</t>
  </si>
  <si>
    <t>старшие</t>
  </si>
  <si>
    <t>270</t>
  </si>
  <si>
    <t>младшие</t>
  </si>
  <si>
    <t>280</t>
  </si>
  <si>
    <t>290</t>
  </si>
  <si>
    <t>410</t>
  </si>
  <si>
    <t>420</t>
  </si>
  <si>
    <t>430</t>
  </si>
  <si>
    <t>440</t>
  </si>
  <si>
    <t>460</t>
  </si>
  <si>
    <t>Руководитель</t>
  </si>
  <si>
    <t>Главный бухгалтер</t>
  </si>
  <si>
    <t>(расшифровка подписи)</t>
  </si>
  <si>
    <t>Глава по БК</t>
  </si>
  <si>
    <t>Наименование бюджета</t>
  </si>
  <si>
    <t>Источник финансирования</t>
  </si>
  <si>
    <t>Периодичность: полугодовая, 9 месяцев, годовая</t>
  </si>
  <si>
    <t>расходы - тыс. руб.</t>
  </si>
  <si>
    <t>должности - единица</t>
  </si>
  <si>
    <t>В С Е Г О</t>
  </si>
  <si>
    <t>фактически начислено
за отчетный период</t>
  </si>
  <si>
    <t>В том числе по кодам разделов, подразделов, целевых статей и видов расходов бюджетной классификации Российской Федерации</t>
  </si>
  <si>
    <t>другие выплаты, предусмотренные действующим законодательством</t>
  </si>
  <si>
    <t>из них: ежемесячное денежное поощрение</t>
  </si>
  <si>
    <t>компенсации работникам за использование личных легковых автомобилей для служебных целей</t>
  </si>
  <si>
    <t>на территории Российской Федерации</t>
  </si>
  <si>
    <t>на территории иностранных государств</t>
  </si>
  <si>
    <t>на содержание служебных легковых автомобилей</t>
  </si>
  <si>
    <t>утверждено  должностей
в штатном расписании на конец  отчетного периода</t>
  </si>
  <si>
    <t>фактически замещено должностей на конец отчетного периода</t>
  </si>
  <si>
    <t>фактически замещено должностей
на конец отчетного периода</t>
  </si>
  <si>
    <r>
      <t xml:space="preserve">В том числе по кодам разделов, подразделов, целевых статей и видов расходов бюджетной классификации Российской Федерации </t>
    </r>
    <r>
      <rPr>
        <vertAlign val="superscript"/>
        <sz val="5.5"/>
        <rFont val="Arial"/>
        <family val="2"/>
      </rPr>
      <t>1</t>
    </r>
  </si>
  <si>
    <t>утверждено должностей
в штатном расписании на конец отчетного периода</t>
  </si>
  <si>
    <r>
      <t xml:space="preserve">В том числе по кодам разделов, подразделов, целевых статей и видам расходов бюджетной классификации Российской Федерации </t>
    </r>
    <r>
      <rPr>
        <vertAlign val="superscript"/>
        <sz val="7"/>
        <rFont val="Arial"/>
        <family val="2"/>
      </rPr>
      <t>1</t>
    </r>
  </si>
  <si>
    <t>на конец отчетного периода</t>
  </si>
  <si>
    <t>в среднем
за отчетный период</t>
  </si>
  <si>
    <t>4. Сведения о количестве служебных легковых автомобилей (штук)</t>
  </si>
  <si>
    <t>Служебные легковые автомобили, арендованные у других организаций по договорам найма</t>
  </si>
  <si>
    <t>Исполнитель</t>
  </si>
  <si>
    <t>(должность)</t>
  </si>
  <si>
    <t>(телефон, факс)</t>
  </si>
  <si>
    <t>"</t>
  </si>
  <si>
    <t xml:space="preserve">на 1 </t>
  </si>
  <si>
    <t>Приложение № 2</t>
  </si>
  <si>
    <t>0503075</t>
  </si>
  <si>
    <t>избирательной комиссии муниципального образования</t>
  </si>
  <si>
    <t>1. Сведения о расходах на содержание органов местного самоуправления, избирательных комиссий муниципальных образований</t>
  </si>
  <si>
    <t>денежное вознаграждение (денежное содержание)</t>
  </si>
  <si>
    <t>должностной оклад</t>
  </si>
  <si>
    <t>Заработная плата лиц, замещающих должности, не являющиеся должностями муниципальной службы</t>
  </si>
  <si>
    <t xml:space="preserve">Прочие выплаты работникам органа местного самоуправления, избирательной комиссии муниципального образования </t>
  </si>
  <si>
    <t>061</t>
  </si>
  <si>
    <t>062</t>
  </si>
  <si>
    <t>063</t>
  </si>
  <si>
    <t>064</t>
  </si>
  <si>
    <t>Другие расходы на содержание органа местного самоуправления, избирательной комиссии муниципального образования</t>
  </si>
  <si>
    <t>071</t>
  </si>
  <si>
    <t>072</t>
  </si>
  <si>
    <t>073</t>
  </si>
  <si>
    <t>074</t>
  </si>
  <si>
    <r>
      <t xml:space="preserve">Заработная плата лиц, замещающих должности муниципальной службы, всего </t>
    </r>
    <r>
      <rPr>
        <i/>
        <sz val="6"/>
        <rFont val="Arial"/>
        <family val="2"/>
      </rPr>
      <t>(сумма строк 021 + 022 + 024)</t>
    </r>
  </si>
  <si>
    <r>
      <t xml:space="preserve">Заработная плата работников органа местного самоуправления, избирательной комиссии муниципального образования, переведенных на новые системы оплаты труда </t>
    </r>
    <r>
      <rPr>
        <b/>
        <vertAlign val="superscript"/>
        <sz val="6"/>
        <rFont val="Arial"/>
        <family val="2"/>
      </rPr>
      <t>1</t>
    </r>
  </si>
  <si>
    <r>
      <t xml:space="preserve">Итого расходов на заработную плату работников органа местного самоуправления, избирательной комиссии муниципального образования </t>
    </r>
    <r>
      <rPr>
        <i/>
        <sz val="6"/>
        <rFont val="Arial"/>
        <family val="2"/>
      </rPr>
      <t xml:space="preserve">(сумма строк 010 + 020 + 030 + 040)   </t>
    </r>
  </si>
  <si>
    <r>
      <t xml:space="preserve">на служебные командировки (оплата проезда и проживания), </t>
    </r>
    <r>
      <rPr>
        <b/>
        <sz val="6"/>
        <rFont val="Arial"/>
        <family val="2"/>
      </rPr>
      <t>всего</t>
    </r>
    <r>
      <rPr>
        <sz val="6"/>
        <rFont val="Arial"/>
        <family val="2"/>
      </rPr>
      <t xml:space="preserve"> </t>
    </r>
    <r>
      <rPr>
        <i/>
        <sz val="6"/>
        <rFont val="Arial"/>
        <family val="2"/>
      </rPr>
      <t xml:space="preserve">(сумма строк 072 + 073):         </t>
    </r>
    <r>
      <rPr>
        <sz val="6"/>
        <rFont val="Arial"/>
        <family val="2"/>
      </rPr>
      <t xml:space="preserve">                       </t>
    </r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</si>
  <si>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</si>
  <si>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>Муниципальные должности</t>
  </si>
  <si>
    <r>
      <t xml:space="preserve">Должности муниципальной службы, всего </t>
    </r>
    <r>
      <rPr>
        <i/>
        <sz val="7"/>
        <rFont val="Arial"/>
        <family val="2"/>
      </rPr>
      <t>(сумма строк 220 + 230 + 240 + 250 + 260)</t>
    </r>
  </si>
  <si>
    <t>в том числе по группам должностей:</t>
  </si>
  <si>
    <t>Должности, не являющиеся должностями муниципальной службы</t>
  </si>
  <si>
    <r>
      <t xml:space="preserve">Должности работников, переведенных на новые системы оплаты труда </t>
    </r>
    <r>
      <rPr>
        <b/>
        <vertAlign val="superscript"/>
        <sz val="7"/>
        <rFont val="Arial"/>
        <family val="2"/>
      </rPr>
      <t>2</t>
    </r>
  </si>
  <si>
    <t>3. Справка о количестве органов местного самоуправления, избирательных комиссий муниципальных образований и фактически начисленном денежном содержании муниципальных служащих</t>
  </si>
  <si>
    <t>Количество органов местного самоуправления, избирательных комиссий муниципальных образований</t>
  </si>
  <si>
    <t>450</t>
  </si>
  <si>
    <t>470</t>
  </si>
  <si>
    <t>Служебные легковые автомобили, состоящие на балансе органа местного самоуправления, избирательных комиссий муниципальных образований</t>
  </si>
  <si>
    <t>ОТЧЕТ
О РАСХОДАХ И ЧИСЛЕННОСТИ РАБОТНИКОВ ОРГАНОВ
МЕСТНОГО САМОУПРАВЛЕНИЯ, ИЗБИРАТЕЛЬНЫХ КОМИССИЙ МУНИЦИПАЛЬНЫХ ОБРАЗОВАНИЙ</t>
  </si>
  <si>
    <t>Наименование органа местного самоуправления,</t>
  </si>
  <si>
    <t>Форма 14 МО, с. 2</t>
  </si>
  <si>
    <t>Форма 14 МО, с. 3</t>
  </si>
  <si>
    <r>
      <t xml:space="preserve">Денежное содержание муниципальных служащих (стр. 020 - 024), всего </t>
    </r>
    <r>
      <rPr>
        <i/>
        <sz val="7"/>
        <rFont val="Arial"/>
        <family val="2"/>
      </rPr>
      <t>(сумма строк 410 + 420 + 430 + 440 + 450)</t>
    </r>
  </si>
  <si>
    <t>Единицы измерения:</t>
  </si>
  <si>
    <t xml:space="preserve">среднесписочная численность за отчетный период                      </t>
  </si>
  <si>
    <t>(подпись)</t>
  </si>
  <si>
    <r>
      <t xml:space="preserve">Всего должностей работников органа местного самоуправления, избирательной комиссии муниципального образования </t>
    </r>
    <r>
      <rPr>
        <i/>
        <sz val="7"/>
        <rFont val="Arial"/>
        <family val="2"/>
      </rPr>
      <t>(сумма строк
200 + 210 + 270 + 280)</t>
    </r>
  </si>
  <si>
    <r>
      <t xml:space="preserve">Заработная плата лиц, замещающих муниципальные должности, всего </t>
    </r>
    <r>
      <rPr>
        <i/>
        <sz val="6"/>
        <rFont val="Arial"/>
        <family val="2"/>
      </rPr>
      <t>(сумма строк 011 + 012)</t>
    </r>
  </si>
  <si>
    <r>
      <t xml:space="preserve">суточные при служебных командировках, всего </t>
    </r>
    <r>
      <rPr>
        <i/>
        <sz val="6"/>
        <rFont val="Arial"/>
        <family val="2"/>
      </rPr>
      <t>(сумма строк 063 + 064)</t>
    </r>
  </si>
  <si>
    <t>М.П.
организации</t>
  </si>
  <si>
    <t>к Приказу Минфина РФ от 23.12.2010 № 179н</t>
  </si>
  <si>
    <t>(бюджетные средства; средства от приносящей доход деятельности)</t>
  </si>
  <si>
    <r>
      <t>______</t>
    </r>
    <r>
      <rPr>
        <vertAlign val="superscript"/>
        <sz val="7"/>
        <rFont val="Arial"/>
        <family val="2"/>
      </rPr>
      <t>1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</si>
  <si>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 xml:space="preserve">ВСЕГО расходов на содержание органа местного самоуправления, избирательной комиссии муниципального образования </t>
    </r>
    <r>
      <rPr>
        <b/>
        <i/>
        <sz val="6"/>
        <rFont val="Arial"/>
        <family val="2"/>
      </rPr>
      <t xml:space="preserve">(сумма строк 050 + 060 + 070)              </t>
    </r>
    <r>
      <rPr>
        <b/>
        <sz val="6"/>
        <rFont val="Arial"/>
        <family val="2"/>
      </rPr>
      <t xml:space="preserve">                                                                                                                                                                      </t>
    </r>
  </si>
  <si>
    <r>
      <t>______</t>
    </r>
    <r>
      <rPr>
        <vertAlign val="superscript"/>
        <sz val="10"/>
        <rFont val="Arial"/>
        <family val="2"/>
      </rPr>
      <t>1</t>
    </r>
    <r>
      <rPr>
        <sz val="10"/>
        <color indexed="9"/>
        <rFont val="Arial"/>
        <family val="2"/>
      </rPr>
      <t>_</t>
    </r>
    <r>
      <rPr>
        <sz val="10"/>
        <rFont val="Arial"/>
        <family val="2"/>
      </rPr>
      <t>Коды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1. Сведения о расходах на содержание органов местного самоуправления, избирательных комиссий муниципальных образований.</t>
    </r>
  </si>
  <si>
    <r>
      <t>______</t>
    </r>
    <r>
      <rPr>
        <vertAlign val="superscript"/>
        <sz val="10"/>
        <rFont val="Arial"/>
        <family val="2"/>
      </rPr>
      <t>2</t>
    </r>
    <r>
      <rPr>
        <sz val="10"/>
        <color indexed="9"/>
        <rFont val="Arial"/>
        <family val="2"/>
      </rPr>
      <t>_</t>
    </r>
    <r>
      <rPr>
        <sz val="10"/>
        <rFont val="Arial"/>
        <family val="2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</si>
  <si>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______</t>
    </r>
    <r>
      <rPr>
        <vertAlign val="superscript"/>
        <sz val="10"/>
        <rFont val="Arial"/>
        <family val="2"/>
      </rPr>
      <t>1</t>
    </r>
    <r>
      <rPr>
        <sz val="10"/>
        <color indexed="9"/>
        <rFont val="Arial"/>
        <family val="2"/>
      </rPr>
      <t>_</t>
    </r>
    <r>
      <rPr>
        <sz val="10"/>
        <rFont val="Arial"/>
        <family val="2"/>
      </rPr>
      <t>Коды разделов, подразделов, целевых статей и видов расходов бюджетной классификации Российской Федерации должны соответствовать кодам, приведенным в  разделе 1. Сведения о расходах на содержание органов местного самоуправления, избирательных комиссий муниципальных образований.</t>
    </r>
  </si>
  <si>
    <t>МУ "Администрация муниципального образования "Городское поселение Белоозерский"</t>
  </si>
  <si>
    <t>Ёлшин С.Д,</t>
  </si>
  <si>
    <t>Дергачева Н.Е.</t>
  </si>
  <si>
    <t>Зам.нач.отд.бух.уч. и отчетности</t>
  </si>
  <si>
    <t>Ширенина Г.А.</t>
  </si>
  <si>
    <t>75-602</t>
  </si>
  <si>
    <t xml:space="preserve">среднесписочная численность за отчетный период   </t>
  </si>
  <si>
    <t>Форма 14 МО по ОКУД</t>
  </si>
  <si>
    <t xml:space="preserve">   Х</t>
  </si>
  <si>
    <t xml:space="preserve"> Х</t>
  </si>
  <si>
    <t xml:space="preserve">  Х</t>
  </si>
  <si>
    <t>910-0106-0020400</t>
  </si>
  <si>
    <t>910-0106-0022500</t>
  </si>
  <si>
    <t>910-0102-0020000</t>
  </si>
  <si>
    <t>910-0104-0020000</t>
  </si>
  <si>
    <t>января</t>
  </si>
  <si>
    <t>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</si>
</sst>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7.5"/>
      <name val="Arial"/>
      <family val="2"/>
    </font>
    <font>
      <b/>
      <vertAlign val="superscript"/>
      <sz val="6"/>
      <name val="Arial"/>
      <family val="2"/>
    </font>
    <font>
      <sz val="5"/>
      <color indexed="9"/>
      <name val="Arial"/>
      <family val="2"/>
    </font>
    <font>
      <b/>
      <sz val="5.5"/>
      <name val="Arial"/>
      <family val="2"/>
    </font>
    <font>
      <sz val="5.5"/>
      <name val="Arial"/>
      <family val="2"/>
    </font>
    <font>
      <vertAlign val="superscript"/>
      <sz val="5.5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sz val="7"/>
      <color indexed="9"/>
      <name val="Arial"/>
      <family val="2"/>
    </font>
    <font>
      <sz val="7"/>
      <name val="Arial Cyr"/>
      <family val="0"/>
    </font>
    <font>
      <b/>
      <i/>
      <sz val="6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 vertical="top"/>
    </xf>
    <xf numFmtId="0" fontId="22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6" fillId="2" borderId="2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justify" wrapText="1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6" fillId="2" borderId="6" xfId="0" applyFont="1" applyFill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2" borderId="10" xfId="0" applyFont="1" applyFill="1" applyBorder="1" applyAlignment="1">
      <alignment/>
    </xf>
    <xf numFmtId="0" fontId="26" fillId="0" borderId="8" xfId="0" applyFont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4" xfId="0" applyFont="1" applyFill="1" applyBorder="1" applyAlignment="1">
      <alignment vertical="center"/>
    </xf>
    <xf numFmtId="0" fontId="25" fillId="2" borderId="8" xfId="0" applyFont="1" applyFill="1" applyBorder="1" applyAlignment="1">
      <alignment vertical="center"/>
    </xf>
    <xf numFmtId="0" fontId="25" fillId="2" borderId="9" xfId="0" applyFont="1" applyFill="1" applyBorder="1" applyAlignment="1">
      <alignment vertical="center"/>
    </xf>
    <xf numFmtId="0" fontId="25" fillId="2" borderId="10" xfId="0" applyFont="1" applyFill="1" applyBorder="1" applyAlignment="1">
      <alignment vertical="center"/>
    </xf>
    <xf numFmtId="0" fontId="25" fillId="2" borderId="6" xfId="0" applyFont="1" applyFill="1" applyBorder="1" applyAlignment="1">
      <alignment vertical="center"/>
    </xf>
    <xf numFmtId="0" fontId="25" fillId="2" borderId="7" xfId="0" applyFont="1" applyFill="1" applyBorder="1" applyAlignment="1">
      <alignment vertic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26" fillId="0" borderId="18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25" fillId="2" borderId="22" xfId="0" applyFont="1" applyFill="1" applyBorder="1" applyAlignment="1">
      <alignment horizontal="center"/>
    </xf>
    <xf numFmtId="0" fontId="25" fillId="2" borderId="14" xfId="0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wrapText="1" indent="4"/>
    </xf>
    <xf numFmtId="49" fontId="2" fillId="0" borderId="23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indent="8"/>
    </xf>
    <xf numFmtId="0" fontId="4" fillId="0" borderId="19" xfId="0" applyFont="1" applyFill="1" applyBorder="1" applyAlignment="1">
      <alignment horizontal="left" wrapText="1" indent="8"/>
    </xf>
    <xf numFmtId="49" fontId="4" fillId="0" borderId="23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indent="3"/>
    </xf>
    <xf numFmtId="0" fontId="4" fillId="0" borderId="1" xfId="0" applyFont="1" applyFill="1" applyBorder="1" applyAlignment="1">
      <alignment horizontal="left" indent="5"/>
    </xf>
    <xf numFmtId="49" fontId="4" fillId="0" borderId="26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 wrapText="1"/>
    </xf>
    <xf numFmtId="49" fontId="3" fillId="2" borderId="23" xfId="0" applyNumberFormat="1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49" fontId="3" fillId="2" borderId="20" xfId="0" applyNumberFormat="1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26" fillId="2" borderId="2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indent="7"/>
    </xf>
    <xf numFmtId="49" fontId="2" fillId="0" borderId="26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wrapText="1" indent="3"/>
    </xf>
    <xf numFmtId="0" fontId="2" fillId="0" borderId="1" xfId="0" applyFont="1" applyFill="1" applyBorder="1" applyAlignment="1">
      <alignment horizontal="left" indent="2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wrapText="1" indent="7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left" indent="3"/>
    </xf>
    <xf numFmtId="0" fontId="6" fillId="0" borderId="0" xfId="0" applyFont="1" applyAlignment="1">
      <alignment horizontal="center" wrapText="1"/>
    </xf>
    <xf numFmtId="0" fontId="10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7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 indent="3"/>
    </xf>
    <xf numFmtId="0" fontId="28" fillId="0" borderId="4" xfId="0" applyFont="1" applyBorder="1" applyAlignment="1">
      <alignment horizontal="center"/>
    </xf>
    <xf numFmtId="0" fontId="14" fillId="0" borderId="3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23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49" fontId="7" fillId="2" borderId="20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25" fillId="2" borderId="22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9" fontId="7" fillId="2" borderId="30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49" fontId="7" fillId="2" borderId="16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51"/>
  <sheetViews>
    <sheetView view="pageBreakPreview" zoomScale="110" zoomScaleSheetLayoutView="110" workbookViewId="0" topLeftCell="P22">
      <selection activeCell="DC48" sqref="DC48:DO48"/>
    </sheetView>
  </sheetViews>
  <sheetFormatPr defaultColWidth="9.00390625" defaultRowHeight="12.75"/>
  <cols>
    <col min="1" max="168" width="0.875" style="2" customWidth="1"/>
    <col min="169" max="169" width="12.125" style="2" customWidth="1"/>
    <col min="170" max="170" width="10.00390625" style="2" customWidth="1"/>
    <col min="171" max="16384" width="0.875" style="2" customWidth="1"/>
  </cols>
  <sheetData>
    <row r="1" spans="1:170" s="3" customFormat="1" ht="7.5" customHeight="1">
      <c r="A1" s="2"/>
      <c r="B1" s="2"/>
      <c r="C1" s="2"/>
      <c r="D1" s="2"/>
      <c r="E1" s="2"/>
      <c r="F1" s="2"/>
      <c r="G1" s="168" t="s">
        <v>112</v>
      </c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N1" s="16" t="s">
        <v>80</v>
      </c>
    </row>
    <row r="2" spans="1:170" s="3" customFormat="1" ht="7.5" customHeight="1">
      <c r="A2" s="2"/>
      <c r="B2" s="2"/>
      <c r="C2" s="2"/>
      <c r="D2" s="2"/>
      <c r="E2" s="2"/>
      <c r="F2" s="2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N2" s="16" t="s">
        <v>124</v>
      </c>
    </row>
    <row r="3" spans="1:167" s="3" customFormat="1" ht="7.5" customHeight="1">
      <c r="A3" s="2"/>
      <c r="B3" s="2"/>
      <c r="C3" s="2"/>
      <c r="D3" s="2"/>
      <c r="E3" s="2"/>
      <c r="F3" s="2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</row>
    <row r="4" spans="1:168" s="3" customFormat="1" ht="4.5" customHeight="1">
      <c r="A4" s="2"/>
      <c r="B4" s="2"/>
      <c r="C4" s="2"/>
      <c r="D4" s="2"/>
      <c r="E4" s="2"/>
      <c r="F4" s="2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</row>
    <row r="5" spans="7:170" ht="8.25" customHeight="1" thickBot="1"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Y5" s="41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N5" s="25" t="s">
        <v>21</v>
      </c>
    </row>
    <row r="6" spans="7:170" ht="8.25" customHeight="1"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P6" s="6"/>
      <c r="EX6" s="6"/>
      <c r="EY6" s="41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" t="s">
        <v>138</v>
      </c>
      <c r="FN6" s="37" t="s">
        <v>81</v>
      </c>
    </row>
    <row r="7" spans="58:170" ht="8.25">
      <c r="BF7" s="5"/>
      <c r="BI7" s="4" t="s">
        <v>79</v>
      </c>
      <c r="BJ7" s="170" t="s">
        <v>146</v>
      </c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1">
        <v>20</v>
      </c>
      <c r="BX7" s="171"/>
      <c r="BY7" s="171"/>
      <c r="BZ7" s="172" t="s">
        <v>147</v>
      </c>
      <c r="CA7" s="172"/>
      <c r="CB7" s="2" t="s">
        <v>25</v>
      </c>
      <c r="EX7" s="4"/>
      <c r="EY7" s="41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" t="s">
        <v>22</v>
      </c>
      <c r="FN7" s="38"/>
    </row>
    <row r="8" spans="13:170" ht="8.25">
      <c r="M8" s="2" t="s">
        <v>113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EX8" s="4"/>
      <c r="EY8" s="41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" t="s">
        <v>23</v>
      </c>
      <c r="FN8" s="38"/>
    </row>
    <row r="9" spans="13:170" ht="16.5" customHeight="1">
      <c r="M9" s="2" t="s">
        <v>82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173" t="s">
        <v>131</v>
      </c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21"/>
      <c r="DQ9" s="9"/>
      <c r="DR9" s="9"/>
      <c r="DS9" s="9"/>
      <c r="DT9" s="9"/>
      <c r="DU9" s="9"/>
      <c r="DV9" s="9"/>
      <c r="DW9" s="9"/>
      <c r="DX9" s="9"/>
      <c r="EX9" s="4"/>
      <c r="EY9" s="41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" t="s">
        <v>50</v>
      </c>
      <c r="FN9" s="38"/>
    </row>
    <row r="10" spans="13:170" ht="8.25">
      <c r="M10" s="2" t="s">
        <v>51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EY10" s="41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"/>
      <c r="FN10" s="38"/>
    </row>
    <row r="11" spans="13:170" ht="8.25">
      <c r="M11" s="2" t="s">
        <v>52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9"/>
      <c r="DQ11" s="9"/>
      <c r="DR11" s="9"/>
      <c r="DS11" s="9"/>
      <c r="DT11" s="9"/>
      <c r="DU11" s="9"/>
      <c r="DV11" s="9"/>
      <c r="DW11" s="9"/>
      <c r="DX11" s="9"/>
      <c r="EY11" s="41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N11" s="38"/>
    </row>
    <row r="12" spans="31:170" ht="8.25"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17"/>
      <c r="DQ12" s="17"/>
      <c r="DR12" s="17"/>
      <c r="DS12" s="17"/>
      <c r="DT12" s="17"/>
      <c r="DU12" s="17"/>
      <c r="DV12" s="17"/>
      <c r="DW12" s="17"/>
      <c r="DX12" s="17"/>
      <c r="EY12" s="41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N12" s="38"/>
    </row>
    <row r="13" spans="13:170" ht="8.25">
      <c r="M13" s="2" t="s">
        <v>53</v>
      </c>
      <c r="BS13" s="65" t="s">
        <v>125</v>
      </c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EY13" s="41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N13" s="38"/>
    </row>
    <row r="14" spans="13:170" ht="8.25">
      <c r="M14" s="2" t="s">
        <v>117</v>
      </c>
      <c r="Z14" s="2" t="s">
        <v>54</v>
      </c>
      <c r="EX14" s="4"/>
      <c r="EY14" s="41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" t="s">
        <v>24</v>
      </c>
      <c r="FN14" s="38">
        <v>384</v>
      </c>
    </row>
    <row r="15" spans="26:170" ht="8.25">
      <c r="Z15" s="2" t="s">
        <v>55</v>
      </c>
      <c r="EX15" s="4"/>
      <c r="EY15" s="41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" t="s">
        <v>24</v>
      </c>
      <c r="FN15" s="38">
        <v>642</v>
      </c>
    </row>
    <row r="16" spans="26:170" ht="9" thickBot="1">
      <c r="Z16" s="2" t="s">
        <v>26</v>
      </c>
      <c r="EX16" s="4"/>
      <c r="EY16" s="41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" t="s">
        <v>24</v>
      </c>
      <c r="FN16" s="39">
        <v>792</v>
      </c>
    </row>
    <row r="17" spans="1:167" ht="9" customHeight="1">
      <c r="A17" s="169" t="s">
        <v>83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69"/>
      <c r="ES17" s="169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69"/>
      <c r="FF17" s="169"/>
      <c r="FG17" s="169"/>
      <c r="FH17" s="169"/>
      <c r="FI17" s="169"/>
      <c r="FJ17" s="169"/>
      <c r="FK17" s="169"/>
    </row>
    <row r="18" spans="1:170" ht="8.25" customHeight="1">
      <c r="A18" s="146" t="s">
        <v>0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7"/>
      <c r="BN18" s="152" t="s">
        <v>1</v>
      </c>
      <c r="BO18" s="153"/>
      <c r="BP18" s="153"/>
      <c r="BQ18" s="153"/>
      <c r="BR18" s="154"/>
      <c r="BS18" s="161" t="s">
        <v>56</v>
      </c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3"/>
      <c r="CP18" s="177" t="s">
        <v>58</v>
      </c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8"/>
      <c r="FL18" s="178"/>
      <c r="FM18" s="178"/>
      <c r="FN18" s="178"/>
    </row>
    <row r="19" spans="1:170" ht="12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9"/>
      <c r="BN19" s="155"/>
      <c r="BO19" s="156"/>
      <c r="BP19" s="156"/>
      <c r="BQ19" s="156"/>
      <c r="BR19" s="157"/>
      <c r="BS19" s="164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6"/>
      <c r="CP19" s="140" t="s">
        <v>144</v>
      </c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2"/>
      <c r="DP19" s="140" t="s">
        <v>145</v>
      </c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2"/>
      <c r="EN19" s="140" t="s">
        <v>142</v>
      </c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76" t="s">
        <v>143</v>
      </c>
      <c r="FN19" s="176"/>
    </row>
    <row r="20" spans="1:170" ht="33" customHeight="1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1"/>
      <c r="BN20" s="158"/>
      <c r="BO20" s="159"/>
      <c r="BP20" s="159"/>
      <c r="BQ20" s="159"/>
      <c r="BR20" s="160"/>
      <c r="BS20" s="143" t="s">
        <v>2</v>
      </c>
      <c r="BT20" s="144"/>
      <c r="BU20" s="144"/>
      <c r="BV20" s="144"/>
      <c r="BW20" s="144"/>
      <c r="BX20" s="144"/>
      <c r="BY20" s="144"/>
      <c r="BZ20" s="144"/>
      <c r="CA20" s="144"/>
      <c r="CB20" s="144"/>
      <c r="CC20" s="145"/>
      <c r="CD20" s="143" t="s">
        <v>57</v>
      </c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5"/>
      <c r="CP20" s="143" t="s">
        <v>2</v>
      </c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5"/>
      <c r="DC20" s="143" t="s">
        <v>57</v>
      </c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5"/>
      <c r="DP20" s="143" t="s">
        <v>2</v>
      </c>
      <c r="DQ20" s="144"/>
      <c r="DR20" s="144"/>
      <c r="DS20" s="144"/>
      <c r="DT20" s="144"/>
      <c r="DU20" s="144"/>
      <c r="DV20" s="144"/>
      <c r="DW20" s="144"/>
      <c r="DX20" s="144"/>
      <c r="DY20" s="144"/>
      <c r="DZ20" s="145"/>
      <c r="EA20" s="143" t="s">
        <v>57</v>
      </c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5"/>
      <c r="EN20" s="143" t="s">
        <v>2</v>
      </c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5"/>
      <c r="EZ20" s="143" t="s">
        <v>57</v>
      </c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26" t="s">
        <v>2</v>
      </c>
      <c r="FN20" s="27" t="s">
        <v>57</v>
      </c>
    </row>
    <row r="21" spans="1:170" ht="9" thickBot="1">
      <c r="A21" s="138">
        <v>1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9"/>
      <c r="BN21" s="129">
        <v>2</v>
      </c>
      <c r="BO21" s="130"/>
      <c r="BP21" s="130"/>
      <c r="BQ21" s="130"/>
      <c r="BR21" s="131"/>
      <c r="BS21" s="129">
        <v>3</v>
      </c>
      <c r="BT21" s="130"/>
      <c r="BU21" s="130"/>
      <c r="BV21" s="130"/>
      <c r="BW21" s="130"/>
      <c r="BX21" s="130"/>
      <c r="BY21" s="130"/>
      <c r="BZ21" s="130"/>
      <c r="CA21" s="130"/>
      <c r="CB21" s="130"/>
      <c r="CC21" s="131"/>
      <c r="CD21" s="129">
        <v>4</v>
      </c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1"/>
      <c r="CP21" s="129">
        <v>5</v>
      </c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1"/>
      <c r="DC21" s="129">
        <v>6</v>
      </c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1"/>
      <c r="DP21" s="129">
        <v>7</v>
      </c>
      <c r="DQ21" s="130"/>
      <c r="DR21" s="130"/>
      <c r="DS21" s="130"/>
      <c r="DT21" s="130"/>
      <c r="DU21" s="130"/>
      <c r="DV21" s="130"/>
      <c r="DW21" s="130"/>
      <c r="DX21" s="130"/>
      <c r="DY21" s="130"/>
      <c r="DZ21" s="131"/>
      <c r="EA21" s="129">
        <v>8</v>
      </c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1"/>
      <c r="EN21" s="129">
        <v>9</v>
      </c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1"/>
      <c r="EZ21" s="129">
        <v>10</v>
      </c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25">
        <v>11</v>
      </c>
      <c r="FN21" s="25">
        <v>12</v>
      </c>
    </row>
    <row r="22" spans="1:180" ht="17.25" customHeight="1">
      <c r="A22" s="100" t="s">
        <v>121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32" t="s">
        <v>3</v>
      </c>
      <c r="BO22" s="133"/>
      <c r="BP22" s="133"/>
      <c r="BQ22" s="133"/>
      <c r="BR22" s="134"/>
      <c r="BS22" s="135" t="s">
        <v>4</v>
      </c>
      <c r="BT22" s="136"/>
      <c r="BU22" s="136"/>
      <c r="BV22" s="136"/>
      <c r="BW22" s="136"/>
      <c r="BX22" s="136"/>
      <c r="BY22" s="136"/>
      <c r="BZ22" s="136"/>
      <c r="CA22" s="136"/>
      <c r="CB22" s="136"/>
      <c r="CC22" s="137"/>
      <c r="CD22" s="135">
        <f>DC22+FN22</f>
        <v>1851</v>
      </c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7"/>
      <c r="CP22" s="135" t="s">
        <v>4</v>
      </c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7"/>
      <c r="DC22" s="135">
        <v>1081</v>
      </c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7"/>
      <c r="DP22" s="135" t="s">
        <v>4</v>
      </c>
      <c r="DQ22" s="136"/>
      <c r="DR22" s="136"/>
      <c r="DS22" s="136"/>
      <c r="DT22" s="136"/>
      <c r="DU22" s="136"/>
      <c r="DV22" s="136"/>
      <c r="DW22" s="136"/>
      <c r="DX22" s="136"/>
      <c r="DY22" s="136"/>
      <c r="DZ22" s="137"/>
      <c r="EA22" s="135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7"/>
      <c r="EN22" s="135" t="s">
        <v>4</v>
      </c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7"/>
      <c r="EZ22" s="135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45" t="s">
        <v>4</v>
      </c>
      <c r="FN22" s="22">
        <v>770</v>
      </c>
      <c r="FO22" s="22"/>
      <c r="FP22" s="22"/>
      <c r="FQ22" s="22"/>
      <c r="FR22" s="22"/>
      <c r="FS22" s="22"/>
      <c r="FT22" s="22"/>
      <c r="FU22" s="22"/>
      <c r="FV22" s="22"/>
      <c r="FW22" s="22"/>
      <c r="FX22" s="23"/>
    </row>
    <row r="23" spans="1:170" ht="8.25">
      <c r="A23" s="121" t="s">
        <v>8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08" t="s">
        <v>5</v>
      </c>
      <c r="BO23" s="109"/>
      <c r="BP23" s="109"/>
      <c r="BQ23" s="109"/>
      <c r="BR23" s="110"/>
      <c r="BS23" s="114" t="s">
        <v>4</v>
      </c>
      <c r="BT23" s="115"/>
      <c r="BU23" s="115"/>
      <c r="BV23" s="115"/>
      <c r="BW23" s="115"/>
      <c r="BX23" s="115"/>
      <c r="BY23" s="115"/>
      <c r="BZ23" s="115"/>
      <c r="CA23" s="115"/>
      <c r="CB23" s="115"/>
      <c r="CC23" s="116"/>
      <c r="CD23" s="114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6"/>
      <c r="CP23" s="114" t="s">
        <v>4</v>
      </c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6"/>
      <c r="DC23" s="114">
        <f>DC22</f>
        <v>1081</v>
      </c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6"/>
      <c r="DP23" s="114" t="s">
        <v>4</v>
      </c>
      <c r="DQ23" s="115"/>
      <c r="DR23" s="115"/>
      <c r="DS23" s="115"/>
      <c r="DT23" s="115"/>
      <c r="DU23" s="115"/>
      <c r="DV23" s="115"/>
      <c r="DW23" s="115"/>
      <c r="DX23" s="115"/>
      <c r="DY23" s="115"/>
      <c r="DZ23" s="116"/>
      <c r="EA23" s="114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6"/>
      <c r="EN23" s="114" t="s">
        <v>4</v>
      </c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6"/>
      <c r="EZ23" s="114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79" t="s">
        <v>4</v>
      </c>
      <c r="FN23" s="181">
        <f>FN22</f>
        <v>770</v>
      </c>
    </row>
    <row r="24" spans="1:170" ht="15.75" customHeight="1">
      <c r="A24" s="90" t="s">
        <v>84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111"/>
      <c r="BO24" s="112"/>
      <c r="BP24" s="112"/>
      <c r="BQ24" s="112"/>
      <c r="BR24" s="113"/>
      <c r="BS24" s="117"/>
      <c r="BT24" s="118"/>
      <c r="BU24" s="118"/>
      <c r="BV24" s="118"/>
      <c r="BW24" s="118"/>
      <c r="BX24" s="118"/>
      <c r="BY24" s="118"/>
      <c r="BZ24" s="118"/>
      <c r="CA24" s="118"/>
      <c r="CB24" s="118"/>
      <c r="CC24" s="119"/>
      <c r="CD24" s="117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9"/>
      <c r="CP24" s="117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9"/>
      <c r="DC24" s="117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9"/>
      <c r="DP24" s="117"/>
      <c r="DQ24" s="118"/>
      <c r="DR24" s="118"/>
      <c r="DS24" s="118"/>
      <c r="DT24" s="118"/>
      <c r="DU24" s="118"/>
      <c r="DV24" s="118"/>
      <c r="DW24" s="118"/>
      <c r="DX24" s="118"/>
      <c r="DY24" s="118"/>
      <c r="DZ24" s="119"/>
      <c r="EA24" s="117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9"/>
      <c r="EN24" s="117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9"/>
      <c r="EZ24" s="117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80"/>
      <c r="FN24" s="182"/>
    </row>
    <row r="25" spans="1:170" ht="15.75" customHeight="1">
      <c r="A25" s="120" t="s">
        <v>59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78" t="s">
        <v>6</v>
      </c>
      <c r="BO25" s="79"/>
      <c r="BP25" s="79"/>
      <c r="BQ25" s="79"/>
      <c r="BR25" s="80"/>
      <c r="BS25" s="66" t="s">
        <v>4</v>
      </c>
      <c r="BT25" s="67"/>
      <c r="BU25" s="67"/>
      <c r="BV25" s="67"/>
      <c r="BW25" s="67"/>
      <c r="BX25" s="67"/>
      <c r="BY25" s="67"/>
      <c r="BZ25" s="67"/>
      <c r="CA25" s="67"/>
      <c r="CB25" s="67"/>
      <c r="CC25" s="68"/>
      <c r="CD25" s="66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8"/>
      <c r="CP25" s="66" t="s">
        <v>4</v>
      </c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8"/>
      <c r="DC25" s="66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8"/>
      <c r="DP25" s="66" t="s">
        <v>4</v>
      </c>
      <c r="DQ25" s="67"/>
      <c r="DR25" s="67"/>
      <c r="DS25" s="67"/>
      <c r="DT25" s="67"/>
      <c r="DU25" s="67"/>
      <c r="DV25" s="67"/>
      <c r="DW25" s="67"/>
      <c r="DX25" s="67"/>
      <c r="DY25" s="67"/>
      <c r="DZ25" s="68"/>
      <c r="EA25" s="66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8"/>
      <c r="EN25" s="66" t="s">
        <v>4</v>
      </c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8"/>
      <c r="EZ25" s="66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48" t="s">
        <v>140</v>
      </c>
      <c r="FN25" s="50"/>
    </row>
    <row r="26" spans="1:170" ht="17.25" customHeight="1">
      <c r="A26" s="100" t="s">
        <v>97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22" t="s">
        <v>7</v>
      </c>
      <c r="BO26" s="123"/>
      <c r="BP26" s="123"/>
      <c r="BQ26" s="123"/>
      <c r="BR26" s="124"/>
      <c r="BS26" s="125" t="s">
        <v>4</v>
      </c>
      <c r="BT26" s="126"/>
      <c r="BU26" s="126"/>
      <c r="BV26" s="126"/>
      <c r="BW26" s="126"/>
      <c r="BX26" s="126"/>
      <c r="BY26" s="126"/>
      <c r="BZ26" s="126"/>
      <c r="CA26" s="126"/>
      <c r="CB26" s="126"/>
      <c r="CC26" s="127"/>
      <c r="CD26" s="125">
        <f>EA26+EZ26</f>
        <v>14712</v>
      </c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7"/>
      <c r="CP26" s="125" t="s">
        <v>4</v>
      </c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7"/>
      <c r="DC26" s="125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7"/>
      <c r="DP26" s="125" t="s">
        <v>4</v>
      </c>
      <c r="DQ26" s="126"/>
      <c r="DR26" s="126"/>
      <c r="DS26" s="126"/>
      <c r="DT26" s="126"/>
      <c r="DU26" s="126"/>
      <c r="DV26" s="126"/>
      <c r="DW26" s="126"/>
      <c r="DX26" s="126"/>
      <c r="DY26" s="126"/>
      <c r="DZ26" s="127"/>
      <c r="EA26" s="125">
        <v>14524</v>
      </c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7"/>
      <c r="EN26" s="125" t="s">
        <v>4</v>
      </c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7"/>
      <c r="EZ26" s="125">
        <v>188</v>
      </c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48" t="s">
        <v>141</v>
      </c>
      <c r="FN26" s="51"/>
    </row>
    <row r="27" spans="1:170" ht="9" customHeight="1">
      <c r="A27" s="121" t="s">
        <v>8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08" t="s">
        <v>9</v>
      </c>
      <c r="BO27" s="109"/>
      <c r="BP27" s="109"/>
      <c r="BQ27" s="109"/>
      <c r="BR27" s="110"/>
      <c r="BS27" s="114" t="s">
        <v>4</v>
      </c>
      <c r="BT27" s="115"/>
      <c r="BU27" s="115"/>
      <c r="BV27" s="115"/>
      <c r="BW27" s="115"/>
      <c r="BX27" s="115"/>
      <c r="BY27" s="115"/>
      <c r="BZ27" s="115"/>
      <c r="CA27" s="115"/>
      <c r="CB27" s="115"/>
      <c r="CC27" s="116"/>
      <c r="CD27" s="114">
        <f>EA27+EZ27</f>
        <v>4880</v>
      </c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6"/>
      <c r="CP27" s="114" t="s">
        <v>4</v>
      </c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6"/>
      <c r="DC27" s="114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6"/>
      <c r="DP27" s="114" t="s">
        <v>4</v>
      </c>
      <c r="DQ27" s="115"/>
      <c r="DR27" s="115"/>
      <c r="DS27" s="115"/>
      <c r="DT27" s="115"/>
      <c r="DU27" s="115"/>
      <c r="DV27" s="115"/>
      <c r="DW27" s="115"/>
      <c r="DX27" s="115"/>
      <c r="DY27" s="115"/>
      <c r="DZ27" s="116"/>
      <c r="EA27" s="114">
        <v>4819</v>
      </c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6"/>
      <c r="EN27" s="114" t="s">
        <v>4</v>
      </c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6"/>
      <c r="EZ27" s="114">
        <v>61</v>
      </c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79" t="s">
        <v>139</v>
      </c>
      <c r="FN27" s="181"/>
    </row>
    <row r="28" spans="1:170" ht="13.5" customHeight="1">
      <c r="A28" s="167" t="s">
        <v>85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11"/>
      <c r="BO28" s="112"/>
      <c r="BP28" s="112"/>
      <c r="BQ28" s="112"/>
      <c r="BR28" s="113"/>
      <c r="BS28" s="117"/>
      <c r="BT28" s="118"/>
      <c r="BU28" s="118"/>
      <c r="BV28" s="118"/>
      <c r="BW28" s="118"/>
      <c r="BX28" s="118"/>
      <c r="BY28" s="118"/>
      <c r="BZ28" s="118"/>
      <c r="CA28" s="118"/>
      <c r="CB28" s="118"/>
      <c r="CC28" s="119"/>
      <c r="CD28" s="117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9"/>
      <c r="CP28" s="117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9"/>
      <c r="DC28" s="117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9"/>
      <c r="DP28" s="117"/>
      <c r="DQ28" s="118"/>
      <c r="DR28" s="118"/>
      <c r="DS28" s="118"/>
      <c r="DT28" s="118"/>
      <c r="DU28" s="118"/>
      <c r="DV28" s="118"/>
      <c r="DW28" s="118"/>
      <c r="DX28" s="118"/>
      <c r="DY28" s="118"/>
      <c r="DZ28" s="119"/>
      <c r="EA28" s="117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9"/>
      <c r="EN28" s="117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9"/>
      <c r="EZ28" s="117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83"/>
      <c r="FN28" s="182"/>
    </row>
    <row r="29" spans="1:170" ht="13.5" customHeight="1">
      <c r="A29" s="175" t="s">
        <v>11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78" t="s">
        <v>10</v>
      </c>
      <c r="BO29" s="79"/>
      <c r="BP29" s="79"/>
      <c r="BQ29" s="79"/>
      <c r="BR29" s="80"/>
      <c r="BS29" s="66" t="s">
        <v>4</v>
      </c>
      <c r="BT29" s="67"/>
      <c r="BU29" s="67"/>
      <c r="BV29" s="67"/>
      <c r="BW29" s="67"/>
      <c r="BX29" s="67"/>
      <c r="BY29" s="67"/>
      <c r="BZ29" s="67"/>
      <c r="CA29" s="67"/>
      <c r="CB29" s="67"/>
      <c r="CC29" s="68"/>
      <c r="CD29" s="66">
        <f>EA29+EZ29</f>
        <v>9791</v>
      </c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8"/>
      <c r="CP29" s="66" t="s">
        <v>4</v>
      </c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8"/>
      <c r="DC29" s="66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8"/>
      <c r="DP29" s="66" t="s">
        <v>4</v>
      </c>
      <c r="DQ29" s="67"/>
      <c r="DR29" s="67"/>
      <c r="DS29" s="67"/>
      <c r="DT29" s="67"/>
      <c r="DU29" s="67"/>
      <c r="DV29" s="67"/>
      <c r="DW29" s="67"/>
      <c r="DX29" s="67"/>
      <c r="DY29" s="67"/>
      <c r="DZ29" s="68"/>
      <c r="EA29" s="66">
        <v>9699</v>
      </c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8"/>
      <c r="EN29" s="66" t="s">
        <v>4</v>
      </c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8"/>
      <c r="EZ29" s="66">
        <v>92</v>
      </c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46" t="s">
        <v>4</v>
      </c>
      <c r="FN29" s="50"/>
    </row>
    <row r="30" spans="1:170" ht="13.5" customHeight="1">
      <c r="A30" s="128" t="s">
        <v>60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78" t="s">
        <v>12</v>
      </c>
      <c r="BO30" s="79"/>
      <c r="BP30" s="79"/>
      <c r="BQ30" s="79"/>
      <c r="BR30" s="80"/>
      <c r="BS30" s="74" t="s">
        <v>4</v>
      </c>
      <c r="BT30" s="75"/>
      <c r="BU30" s="75"/>
      <c r="BV30" s="75"/>
      <c r="BW30" s="75"/>
      <c r="BX30" s="75"/>
      <c r="BY30" s="75"/>
      <c r="BZ30" s="75"/>
      <c r="CA30" s="75"/>
      <c r="CB30" s="75"/>
      <c r="CC30" s="76"/>
      <c r="CD30" s="74">
        <f>EA30+EZ30</f>
        <v>3417</v>
      </c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6"/>
      <c r="CP30" s="74" t="s">
        <v>4</v>
      </c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6"/>
      <c r="DC30" s="74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6"/>
      <c r="DP30" s="74" t="s">
        <v>4</v>
      </c>
      <c r="DQ30" s="75"/>
      <c r="DR30" s="75"/>
      <c r="DS30" s="75"/>
      <c r="DT30" s="75"/>
      <c r="DU30" s="75"/>
      <c r="DV30" s="75"/>
      <c r="DW30" s="75"/>
      <c r="DX30" s="75"/>
      <c r="DY30" s="75"/>
      <c r="DZ30" s="76"/>
      <c r="EA30" s="74">
        <v>3374</v>
      </c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6"/>
      <c r="EN30" s="74" t="s">
        <v>4</v>
      </c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6"/>
      <c r="EZ30" s="74">
        <v>43</v>
      </c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46" t="s">
        <v>4</v>
      </c>
      <c r="FN30" s="50"/>
    </row>
    <row r="31" spans="1:170" ht="13.5" customHeight="1">
      <c r="A31" s="120" t="s">
        <v>59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78" t="s">
        <v>13</v>
      </c>
      <c r="BO31" s="79"/>
      <c r="BP31" s="79"/>
      <c r="BQ31" s="79"/>
      <c r="BR31" s="80"/>
      <c r="BS31" s="66" t="s">
        <v>4</v>
      </c>
      <c r="BT31" s="67"/>
      <c r="BU31" s="67"/>
      <c r="BV31" s="67"/>
      <c r="BW31" s="67"/>
      <c r="BX31" s="67"/>
      <c r="BY31" s="67"/>
      <c r="BZ31" s="67"/>
      <c r="CA31" s="67"/>
      <c r="CB31" s="67"/>
      <c r="CC31" s="68"/>
      <c r="CD31" s="66">
        <f>EA31+EZ31</f>
        <v>41</v>
      </c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8"/>
      <c r="CP31" s="66" t="s">
        <v>4</v>
      </c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8"/>
      <c r="DC31" s="66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8"/>
      <c r="DP31" s="66" t="s">
        <v>4</v>
      </c>
      <c r="DQ31" s="67"/>
      <c r="DR31" s="67"/>
      <c r="DS31" s="67"/>
      <c r="DT31" s="67"/>
      <c r="DU31" s="67"/>
      <c r="DV31" s="67"/>
      <c r="DW31" s="67"/>
      <c r="DX31" s="67"/>
      <c r="DY31" s="67"/>
      <c r="DZ31" s="68"/>
      <c r="EA31" s="66">
        <v>6</v>
      </c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8"/>
      <c r="EN31" s="66" t="s">
        <v>4</v>
      </c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8"/>
      <c r="EZ31" s="66">
        <v>35</v>
      </c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46" t="s">
        <v>4</v>
      </c>
      <c r="FN31" s="50"/>
    </row>
    <row r="32" spans="1:170" ht="16.5" customHeight="1">
      <c r="A32" s="100" t="s">
        <v>86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22" t="s">
        <v>14</v>
      </c>
      <c r="BO32" s="123"/>
      <c r="BP32" s="123"/>
      <c r="BQ32" s="123"/>
      <c r="BR32" s="124"/>
      <c r="BS32" s="125" t="s">
        <v>4</v>
      </c>
      <c r="BT32" s="126"/>
      <c r="BU32" s="126"/>
      <c r="BV32" s="126"/>
      <c r="BW32" s="126"/>
      <c r="BX32" s="126"/>
      <c r="BY32" s="126"/>
      <c r="BZ32" s="126"/>
      <c r="CA32" s="126"/>
      <c r="CB32" s="126"/>
      <c r="CC32" s="127"/>
      <c r="CD32" s="125">
        <f>EA32</f>
        <v>1793</v>
      </c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7"/>
      <c r="CP32" s="125" t="s">
        <v>4</v>
      </c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7"/>
      <c r="DC32" s="125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7"/>
      <c r="DP32" s="125" t="s">
        <v>4</v>
      </c>
      <c r="DQ32" s="126"/>
      <c r="DR32" s="126"/>
      <c r="DS32" s="126"/>
      <c r="DT32" s="126"/>
      <c r="DU32" s="126"/>
      <c r="DV32" s="126"/>
      <c r="DW32" s="126"/>
      <c r="DX32" s="126"/>
      <c r="DY32" s="126"/>
      <c r="DZ32" s="127"/>
      <c r="EA32" s="125">
        <v>1793</v>
      </c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7"/>
      <c r="EN32" s="125" t="s">
        <v>4</v>
      </c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7"/>
      <c r="EZ32" s="125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47" t="s">
        <v>4</v>
      </c>
      <c r="FN32" s="51"/>
    </row>
    <row r="33" spans="1:170" ht="18" customHeight="1">
      <c r="A33" s="100" t="s">
        <v>98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22" t="s">
        <v>15</v>
      </c>
      <c r="BO33" s="123"/>
      <c r="BP33" s="123"/>
      <c r="BQ33" s="123"/>
      <c r="BR33" s="124"/>
      <c r="BS33" s="125" t="s">
        <v>4</v>
      </c>
      <c r="BT33" s="126"/>
      <c r="BU33" s="126"/>
      <c r="BV33" s="126"/>
      <c r="BW33" s="126"/>
      <c r="BX33" s="126"/>
      <c r="BY33" s="126"/>
      <c r="BZ33" s="126"/>
      <c r="CA33" s="126"/>
      <c r="CB33" s="126"/>
      <c r="CC33" s="127"/>
      <c r="CD33" s="125">
        <f>EA33</f>
        <v>752</v>
      </c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7"/>
      <c r="CP33" s="125" t="s">
        <v>4</v>
      </c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7"/>
      <c r="DC33" s="125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7"/>
      <c r="DP33" s="125" t="s">
        <v>4</v>
      </c>
      <c r="DQ33" s="126"/>
      <c r="DR33" s="126"/>
      <c r="DS33" s="126"/>
      <c r="DT33" s="126"/>
      <c r="DU33" s="126"/>
      <c r="DV33" s="126"/>
      <c r="DW33" s="126"/>
      <c r="DX33" s="126"/>
      <c r="DY33" s="126"/>
      <c r="DZ33" s="127"/>
      <c r="EA33" s="125">
        <v>752</v>
      </c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7"/>
      <c r="EN33" s="125" t="s">
        <v>4</v>
      </c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7"/>
      <c r="EZ33" s="125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47" t="s">
        <v>4</v>
      </c>
      <c r="FN33" s="51"/>
    </row>
    <row r="34" spans="1:170" ht="17.25" customHeight="1">
      <c r="A34" s="100" t="s">
        <v>99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22" t="s">
        <v>16</v>
      </c>
      <c r="BO34" s="123"/>
      <c r="BP34" s="123"/>
      <c r="BQ34" s="123"/>
      <c r="BR34" s="124"/>
      <c r="BS34" s="125">
        <v>19178</v>
      </c>
      <c r="BT34" s="126"/>
      <c r="BU34" s="126"/>
      <c r="BV34" s="126"/>
      <c r="BW34" s="126"/>
      <c r="BX34" s="126"/>
      <c r="BY34" s="126"/>
      <c r="BZ34" s="126"/>
      <c r="CA34" s="126"/>
      <c r="CB34" s="126"/>
      <c r="CC34" s="127"/>
      <c r="CD34" s="125">
        <f>DC34+EA34+EZ34+FN34</f>
        <v>19108</v>
      </c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7"/>
      <c r="CP34" s="125">
        <v>1081</v>
      </c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7"/>
      <c r="DC34" s="125">
        <f>DC22</f>
        <v>1081</v>
      </c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7"/>
      <c r="DP34" s="125">
        <v>17139</v>
      </c>
      <c r="DQ34" s="126"/>
      <c r="DR34" s="126"/>
      <c r="DS34" s="126"/>
      <c r="DT34" s="126"/>
      <c r="DU34" s="126"/>
      <c r="DV34" s="126"/>
      <c r="DW34" s="126"/>
      <c r="DX34" s="126"/>
      <c r="DY34" s="126"/>
      <c r="DZ34" s="127"/>
      <c r="EA34" s="125">
        <v>17069</v>
      </c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7"/>
      <c r="EN34" s="125">
        <v>188</v>
      </c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7"/>
      <c r="EZ34" s="125">
        <f>EZ26</f>
        <v>188</v>
      </c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47">
        <v>770</v>
      </c>
      <c r="FN34" s="51">
        <v>770</v>
      </c>
    </row>
    <row r="35" spans="1:170" ht="17.25" customHeight="1">
      <c r="A35" s="100" t="s">
        <v>87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74"/>
      <c r="BN35" s="122" t="s">
        <v>17</v>
      </c>
      <c r="BO35" s="123"/>
      <c r="BP35" s="123"/>
      <c r="BQ35" s="123"/>
      <c r="BR35" s="124"/>
      <c r="BS35" s="125">
        <v>2</v>
      </c>
      <c r="BT35" s="126"/>
      <c r="BU35" s="126"/>
      <c r="BV35" s="126"/>
      <c r="BW35" s="126"/>
      <c r="BX35" s="126"/>
      <c r="BY35" s="126"/>
      <c r="BZ35" s="126"/>
      <c r="CA35" s="126"/>
      <c r="CB35" s="126"/>
      <c r="CC35" s="127"/>
      <c r="CD35" s="125">
        <v>2</v>
      </c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7"/>
      <c r="CP35" s="125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7"/>
      <c r="DC35" s="125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7"/>
      <c r="DP35" s="125">
        <v>2</v>
      </c>
      <c r="DQ35" s="126"/>
      <c r="DR35" s="126"/>
      <c r="DS35" s="126"/>
      <c r="DT35" s="126"/>
      <c r="DU35" s="126"/>
      <c r="DV35" s="126"/>
      <c r="DW35" s="126"/>
      <c r="DX35" s="126"/>
      <c r="DY35" s="126"/>
      <c r="DZ35" s="127"/>
      <c r="EA35" s="125">
        <v>2</v>
      </c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7"/>
      <c r="EN35" s="125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7"/>
      <c r="EZ35" s="125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47"/>
      <c r="FN35" s="51"/>
    </row>
    <row r="36" spans="1:170" ht="8.25">
      <c r="A36" s="121" t="s">
        <v>20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08" t="s">
        <v>88</v>
      </c>
      <c r="BO36" s="109"/>
      <c r="BP36" s="109"/>
      <c r="BQ36" s="109"/>
      <c r="BR36" s="110"/>
      <c r="BS36" s="114" t="s">
        <v>4</v>
      </c>
      <c r="BT36" s="115"/>
      <c r="BU36" s="115"/>
      <c r="BV36" s="115"/>
      <c r="BW36" s="115"/>
      <c r="BX36" s="115"/>
      <c r="BY36" s="115"/>
      <c r="BZ36" s="115"/>
      <c r="CA36" s="115"/>
      <c r="CB36" s="115"/>
      <c r="CC36" s="116"/>
      <c r="CD36" s="114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6"/>
      <c r="CP36" s="114" t="s">
        <v>4</v>
      </c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6"/>
      <c r="DC36" s="114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6"/>
      <c r="DP36" s="114" t="s">
        <v>4</v>
      </c>
      <c r="DQ36" s="115"/>
      <c r="DR36" s="115"/>
      <c r="DS36" s="115"/>
      <c r="DT36" s="115"/>
      <c r="DU36" s="115"/>
      <c r="DV36" s="115"/>
      <c r="DW36" s="115"/>
      <c r="DX36" s="115"/>
      <c r="DY36" s="115"/>
      <c r="DZ36" s="116"/>
      <c r="EA36" s="114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6"/>
      <c r="EN36" s="114" t="s">
        <v>4</v>
      </c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6"/>
      <c r="EZ36" s="114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84" t="s">
        <v>4</v>
      </c>
      <c r="FN36" s="181"/>
    </row>
    <row r="37" spans="1:170" ht="10.5" customHeight="1">
      <c r="A37" s="90" t="s">
        <v>61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111"/>
      <c r="BO37" s="112"/>
      <c r="BP37" s="112"/>
      <c r="BQ37" s="112"/>
      <c r="BR37" s="113"/>
      <c r="BS37" s="117"/>
      <c r="BT37" s="118"/>
      <c r="BU37" s="118"/>
      <c r="BV37" s="118"/>
      <c r="BW37" s="118"/>
      <c r="BX37" s="118"/>
      <c r="BY37" s="118"/>
      <c r="BZ37" s="118"/>
      <c r="CA37" s="118"/>
      <c r="CB37" s="118"/>
      <c r="CC37" s="119"/>
      <c r="CD37" s="117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9"/>
      <c r="CP37" s="117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9"/>
      <c r="DC37" s="117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9"/>
      <c r="DP37" s="117"/>
      <c r="DQ37" s="118"/>
      <c r="DR37" s="118"/>
      <c r="DS37" s="118"/>
      <c r="DT37" s="118"/>
      <c r="DU37" s="118"/>
      <c r="DV37" s="118"/>
      <c r="DW37" s="118"/>
      <c r="DX37" s="118"/>
      <c r="DY37" s="118"/>
      <c r="DZ37" s="119"/>
      <c r="EA37" s="117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9"/>
      <c r="EN37" s="117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9"/>
      <c r="EZ37" s="117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85"/>
      <c r="FN37" s="182"/>
    </row>
    <row r="38" spans="1:170" ht="15.75" customHeight="1">
      <c r="A38" s="120" t="s">
        <v>122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78" t="s">
        <v>89</v>
      </c>
      <c r="BO38" s="79"/>
      <c r="BP38" s="79"/>
      <c r="BQ38" s="79"/>
      <c r="BR38" s="80"/>
      <c r="BS38" s="66" t="s">
        <v>4</v>
      </c>
      <c r="BT38" s="67"/>
      <c r="BU38" s="67"/>
      <c r="BV38" s="67"/>
      <c r="BW38" s="67"/>
      <c r="BX38" s="67"/>
      <c r="BY38" s="67"/>
      <c r="BZ38" s="67"/>
      <c r="CA38" s="67"/>
      <c r="CB38" s="67"/>
      <c r="CC38" s="68"/>
      <c r="CD38" s="66">
        <v>1</v>
      </c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8"/>
      <c r="CP38" s="66" t="s">
        <v>4</v>
      </c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8"/>
      <c r="DC38" s="66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8"/>
      <c r="DP38" s="66" t="s">
        <v>4</v>
      </c>
      <c r="DQ38" s="67"/>
      <c r="DR38" s="67"/>
      <c r="DS38" s="67"/>
      <c r="DT38" s="67"/>
      <c r="DU38" s="67"/>
      <c r="DV38" s="67"/>
      <c r="DW38" s="67"/>
      <c r="DX38" s="67"/>
      <c r="DY38" s="67"/>
      <c r="DZ38" s="68"/>
      <c r="EA38" s="66">
        <v>1</v>
      </c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8"/>
      <c r="EN38" s="66" t="s">
        <v>4</v>
      </c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8"/>
      <c r="EZ38" s="66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46" t="s">
        <v>4</v>
      </c>
      <c r="FN38" s="50"/>
    </row>
    <row r="39" spans="1:170" ht="9">
      <c r="A39" s="107" t="s">
        <v>8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8" t="s">
        <v>90</v>
      </c>
      <c r="BO39" s="109"/>
      <c r="BP39" s="109"/>
      <c r="BQ39" s="109"/>
      <c r="BR39" s="110"/>
      <c r="BS39" s="81" t="s">
        <v>4</v>
      </c>
      <c r="BT39" s="82"/>
      <c r="BU39" s="82"/>
      <c r="BV39" s="82"/>
      <c r="BW39" s="82"/>
      <c r="BX39" s="82"/>
      <c r="BY39" s="82"/>
      <c r="BZ39" s="82"/>
      <c r="CA39" s="82"/>
      <c r="CB39" s="82"/>
      <c r="CC39" s="98"/>
      <c r="CD39" s="81">
        <v>1</v>
      </c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98"/>
      <c r="CP39" s="81" t="s">
        <v>4</v>
      </c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98"/>
      <c r="DC39" s="81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98"/>
      <c r="DP39" s="81" t="s">
        <v>4</v>
      </c>
      <c r="DQ39" s="82"/>
      <c r="DR39" s="82"/>
      <c r="DS39" s="82"/>
      <c r="DT39" s="82"/>
      <c r="DU39" s="82"/>
      <c r="DV39" s="82"/>
      <c r="DW39" s="82"/>
      <c r="DX39" s="82"/>
      <c r="DY39" s="82"/>
      <c r="DZ39" s="98"/>
      <c r="EA39" s="81">
        <v>1</v>
      </c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98"/>
      <c r="EN39" s="81" t="s">
        <v>4</v>
      </c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98"/>
      <c r="EZ39" s="81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184" t="s">
        <v>4</v>
      </c>
      <c r="FN39" s="181"/>
    </row>
    <row r="40" spans="1:170" ht="9">
      <c r="A40" s="85" t="s">
        <v>62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111"/>
      <c r="BO40" s="112"/>
      <c r="BP40" s="112"/>
      <c r="BQ40" s="112"/>
      <c r="BR40" s="113"/>
      <c r="BS40" s="83"/>
      <c r="BT40" s="84"/>
      <c r="BU40" s="84"/>
      <c r="BV40" s="84"/>
      <c r="BW40" s="84"/>
      <c r="BX40" s="84"/>
      <c r="BY40" s="84"/>
      <c r="BZ40" s="84"/>
      <c r="CA40" s="84"/>
      <c r="CB40" s="84"/>
      <c r="CC40" s="99"/>
      <c r="CD40" s="83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99"/>
      <c r="CP40" s="83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99"/>
      <c r="DC40" s="83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99"/>
      <c r="DP40" s="83"/>
      <c r="DQ40" s="84"/>
      <c r="DR40" s="84"/>
      <c r="DS40" s="84"/>
      <c r="DT40" s="84"/>
      <c r="DU40" s="84"/>
      <c r="DV40" s="84"/>
      <c r="DW40" s="84"/>
      <c r="DX40" s="84"/>
      <c r="DY40" s="84"/>
      <c r="DZ40" s="99"/>
      <c r="EA40" s="83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99"/>
      <c r="EN40" s="83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99"/>
      <c r="EZ40" s="83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185"/>
      <c r="FN40" s="182"/>
    </row>
    <row r="41" spans="1:170" ht="15.75" customHeight="1">
      <c r="A41" s="86" t="s">
        <v>63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78" t="s">
        <v>91</v>
      </c>
      <c r="BO41" s="79"/>
      <c r="BP41" s="79"/>
      <c r="BQ41" s="79"/>
      <c r="BR41" s="80"/>
      <c r="BS41" s="74" t="s">
        <v>4</v>
      </c>
      <c r="BT41" s="75"/>
      <c r="BU41" s="75"/>
      <c r="BV41" s="75"/>
      <c r="BW41" s="75"/>
      <c r="BX41" s="75"/>
      <c r="BY41" s="75"/>
      <c r="BZ41" s="75"/>
      <c r="CA41" s="75"/>
      <c r="CB41" s="75"/>
      <c r="CC41" s="76"/>
      <c r="CD41" s="74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6"/>
      <c r="CP41" s="74" t="s">
        <v>4</v>
      </c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6"/>
      <c r="DC41" s="74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6"/>
      <c r="DP41" s="74" t="s">
        <v>4</v>
      </c>
      <c r="DQ41" s="75"/>
      <c r="DR41" s="75"/>
      <c r="DS41" s="75"/>
      <c r="DT41" s="75"/>
      <c r="DU41" s="75"/>
      <c r="DV41" s="75"/>
      <c r="DW41" s="75"/>
      <c r="DX41" s="75"/>
      <c r="DY41" s="75"/>
      <c r="DZ41" s="76"/>
      <c r="EA41" s="74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6"/>
      <c r="EN41" s="74" t="s">
        <v>4</v>
      </c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6"/>
      <c r="EZ41" s="74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46" t="s">
        <v>4</v>
      </c>
      <c r="FN41" s="50"/>
    </row>
    <row r="42" spans="1:170" s="5" customFormat="1" ht="19.5" customHeight="1">
      <c r="A42" s="100" t="s">
        <v>92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1" t="s">
        <v>18</v>
      </c>
      <c r="BO42" s="102"/>
      <c r="BP42" s="102"/>
      <c r="BQ42" s="102"/>
      <c r="BR42" s="103"/>
      <c r="BS42" s="104">
        <v>12853</v>
      </c>
      <c r="BT42" s="105"/>
      <c r="BU42" s="105"/>
      <c r="BV42" s="105"/>
      <c r="BW42" s="105"/>
      <c r="BX42" s="105"/>
      <c r="BY42" s="105"/>
      <c r="BZ42" s="105"/>
      <c r="CA42" s="105"/>
      <c r="CB42" s="105"/>
      <c r="CC42" s="106"/>
      <c r="CD42" s="104">
        <v>11288</v>
      </c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6"/>
      <c r="CP42" s="104">
        <v>223</v>
      </c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6"/>
      <c r="DC42" s="104">
        <v>223</v>
      </c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6"/>
      <c r="DP42" s="104">
        <v>12301</v>
      </c>
      <c r="DQ42" s="105"/>
      <c r="DR42" s="105"/>
      <c r="DS42" s="105"/>
      <c r="DT42" s="105"/>
      <c r="DU42" s="105"/>
      <c r="DV42" s="105"/>
      <c r="DW42" s="105"/>
      <c r="DX42" s="105"/>
      <c r="DY42" s="105"/>
      <c r="DZ42" s="106"/>
      <c r="EA42" s="104">
        <v>10758</v>
      </c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6"/>
      <c r="EN42" s="104">
        <v>81</v>
      </c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6"/>
      <c r="EZ42" s="104">
        <v>59</v>
      </c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5"/>
      <c r="FM42" s="47">
        <v>248</v>
      </c>
      <c r="FN42" s="51">
        <v>248</v>
      </c>
    </row>
    <row r="43" spans="1:170" ht="8.25">
      <c r="A43" s="121" t="s">
        <v>20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08" t="s">
        <v>93</v>
      </c>
      <c r="BO43" s="109"/>
      <c r="BP43" s="109"/>
      <c r="BQ43" s="109"/>
      <c r="BR43" s="110"/>
      <c r="BS43" s="81" t="s">
        <v>4</v>
      </c>
      <c r="BT43" s="82"/>
      <c r="BU43" s="82"/>
      <c r="BV43" s="82"/>
      <c r="BW43" s="82"/>
      <c r="BX43" s="82"/>
      <c r="BY43" s="82"/>
      <c r="BZ43" s="82"/>
      <c r="CA43" s="82"/>
      <c r="CB43" s="82"/>
      <c r="CC43" s="98"/>
      <c r="CD43" s="81">
        <v>39</v>
      </c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98"/>
      <c r="CP43" s="81" t="s">
        <v>4</v>
      </c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98"/>
      <c r="DC43" s="81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98"/>
      <c r="DP43" s="81" t="s">
        <v>4</v>
      </c>
      <c r="DQ43" s="82"/>
      <c r="DR43" s="82"/>
      <c r="DS43" s="82"/>
      <c r="DT43" s="82"/>
      <c r="DU43" s="82"/>
      <c r="DV43" s="82"/>
      <c r="DW43" s="82"/>
      <c r="DX43" s="82"/>
      <c r="DY43" s="82"/>
      <c r="DZ43" s="98"/>
      <c r="EA43" s="81">
        <v>37</v>
      </c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98"/>
      <c r="EN43" s="81" t="s">
        <v>4</v>
      </c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98"/>
      <c r="EZ43" s="81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184" t="s">
        <v>4</v>
      </c>
      <c r="FN43" s="181">
        <v>2</v>
      </c>
    </row>
    <row r="44" spans="1:170" ht="9">
      <c r="A44" s="90" t="s">
        <v>100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111"/>
      <c r="BO44" s="112"/>
      <c r="BP44" s="112"/>
      <c r="BQ44" s="112"/>
      <c r="BR44" s="113"/>
      <c r="BS44" s="83"/>
      <c r="BT44" s="84"/>
      <c r="BU44" s="84"/>
      <c r="BV44" s="84"/>
      <c r="BW44" s="84"/>
      <c r="BX44" s="84"/>
      <c r="BY44" s="84"/>
      <c r="BZ44" s="84"/>
      <c r="CA44" s="84"/>
      <c r="CB44" s="84"/>
      <c r="CC44" s="99"/>
      <c r="CD44" s="83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99"/>
      <c r="CP44" s="83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99"/>
      <c r="DC44" s="83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99"/>
      <c r="DP44" s="83"/>
      <c r="DQ44" s="84"/>
      <c r="DR44" s="84"/>
      <c r="DS44" s="84"/>
      <c r="DT44" s="84"/>
      <c r="DU44" s="84"/>
      <c r="DV44" s="84"/>
      <c r="DW44" s="84"/>
      <c r="DX44" s="84"/>
      <c r="DY44" s="84"/>
      <c r="DZ44" s="99"/>
      <c r="EA44" s="83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99"/>
      <c r="EN44" s="83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99"/>
      <c r="EZ44" s="83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185"/>
      <c r="FN44" s="182"/>
    </row>
    <row r="45" spans="1:170" ht="9">
      <c r="A45" s="91" t="s">
        <v>8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2" t="s">
        <v>94</v>
      </c>
      <c r="BO45" s="93"/>
      <c r="BP45" s="93"/>
      <c r="BQ45" s="93"/>
      <c r="BR45" s="94"/>
      <c r="BS45" s="81" t="s">
        <v>4</v>
      </c>
      <c r="BT45" s="82"/>
      <c r="BU45" s="82"/>
      <c r="BV45" s="82"/>
      <c r="BW45" s="82"/>
      <c r="BX45" s="82"/>
      <c r="BY45" s="82"/>
      <c r="BZ45" s="82"/>
      <c r="CA45" s="82"/>
      <c r="CB45" s="82"/>
      <c r="CC45" s="98"/>
      <c r="CD45" s="81">
        <v>39</v>
      </c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98"/>
      <c r="CP45" s="81" t="s">
        <v>4</v>
      </c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98"/>
      <c r="DC45" s="81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98"/>
      <c r="DP45" s="81" t="s">
        <v>4</v>
      </c>
      <c r="DQ45" s="82"/>
      <c r="DR45" s="82"/>
      <c r="DS45" s="82"/>
      <c r="DT45" s="82"/>
      <c r="DU45" s="82"/>
      <c r="DV45" s="82"/>
      <c r="DW45" s="82"/>
      <c r="DX45" s="82"/>
      <c r="DY45" s="82"/>
      <c r="DZ45" s="98"/>
      <c r="EA45" s="81">
        <v>37</v>
      </c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98"/>
      <c r="EN45" s="81" t="s">
        <v>4</v>
      </c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98"/>
      <c r="EZ45" s="81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184" t="s">
        <v>4</v>
      </c>
      <c r="FN45" s="181">
        <v>2</v>
      </c>
    </row>
    <row r="46" spans="1:170" ht="9">
      <c r="A46" s="85" t="s">
        <v>62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95"/>
      <c r="BO46" s="96"/>
      <c r="BP46" s="96"/>
      <c r="BQ46" s="96"/>
      <c r="BR46" s="97"/>
      <c r="BS46" s="83"/>
      <c r="BT46" s="84"/>
      <c r="BU46" s="84"/>
      <c r="BV46" s="84"/>
      <c r="BW46" s="84"/>
      <c r="BX46" s="84"/>
      <c r="BY46" s="84"/>
      <c r="BZ46" s="84"/>
      <c r="CA46" s="84"/>
      <c r="CB46" s="84"/>
      <c r="CC46" s="99"/>
      <c r="CD46" s="83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99"/>
      <c r="CP46" s="83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99"/>
      <c r="DC46" s="83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99"/>
      <c r="DP46" s="83"/>
      <c r="DQ46" s="84"/>
      <c r="DR46" s="84"/>
      <c r="DS46" s="84"/>
      <c r="DT46" s="84"/>
      <c r="DU46" s="84"/>
      <c r="DV46" s="84"/>
      <c r="DW46" s="84"/>
      <c r="DX46" s="84"/>
      <c r="DY46" s="84"/>
      <c r="DZ46" s="99"/>
      <c r="EA46" s="83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99"/>
      <c r="EN46" s="83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99"/>
      <c r="EZ46" s="83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185"/>
      <c r="FN46" s="182"/>
    </row>
    <row r="47" spans="1:170" ht="13.5" customHeight="1">
      <c r="A47" s="86" t="s">
        <v>63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7" t="s">
        <v>95</v>
      </c>
      <c r="BO47" s="88"/>
      <c r="BP47" s="88"/>
      <c r="BQ47" s="88"/>
      <c r="BR47" s="89"/>
      <c r="BS47" s="74" t="s">
        <v>4</v>
      </c>
      <c r="BT47" s="75"/>
      <c r="BU47" s="75"/>
      <c r="BV47" s="75"/>
      <c r="BW47" s="75"/>
      <c r="BX47" s="75"/>
      <c r="BY47" s="75"/>
      <c r="BZ47" s="75"/>
      <c r="CA47" s="75"/>
      <c r="CB47" s="75"/>
      <c r="CC47" s="76"/>
      <c r="CD47" s="74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6"/>
      <c r="CP47" s="74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6"/>
      <c r="DC47" s="74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6"/>
      <c r="DP47" s="74" t="s">
        <v>4</v>
      </c>
      <c r="DQ47" s="75"/>
      <c r="DR47" s="75"/>
      <c r="DS47" s="75"/>
      <c r="DT47" s="75"/>
      <c r="DU47" s="75"/>
      <c r="DV47" s="75"/>
      <c r="DW47" s="75"/>
      <c r="DX47" s="75"/>
      <c r="DY47" s="75"/>
      <c r="DZ47" s="76"/>
      <c r="EA47" s="74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6"/>
      <c r="EN47" s="74" t="s">
        <v>4</v>
      </c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6"/>
      <c r="EZ47" s="74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46" t="s">
        <v>4</v>
      </c>
      <c r="FN47" s="50"/>
    </row>
    <row r="48" spans="1:170" ht="12.75" customHeight="1">
      <c r="A48" s="77" t="s">
        <v>64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8" t="s">
        <v>96</v>
      </c>
      <c r="BO48" s="79"/>
      <c r="BP48" s="79"/>
      <c r="BQ48" s="79"/>
      <c r="BR48" s="80"/>
      <c r="BS48" s="66" t="s">
        <v>4</v>
      </c>
      <c r="BT48" s="67"/>
      <c r="BU48" s="67"/>
      <c r="BV48" s="67"/>
      <c r="BW48" s="67"/>
      <c r="BX48" s="67"/>
      <c r="BY48" s="67"/>
      <c r="BZ48" s="67"/>
      <c r="CA48" s="67"/>
      <c r="CB48" s="67"/>
      <c r="CC48" s="68"/>
      <c r="CD48" s="66">
        <v>496</v>
      </c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8"/>
      <c r="CP48" s="66" t="s">
        <v>4</v>
      </c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8"/>
      <c r="DC48" s="66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8"/>
      <c r="DP48" s="66" t="s">
        <v>4</v>
      </c>
      <c r="DQ48" s="67"/>
      <c r="DR48" s="67"/>
      <c r="DS48" s="67"/>
      <c r="DT48" s="67"/>
      <c r="DU48" s="67"/>
      <c r="DV48" s="67"/>
      <c r="DW48" s="67"/>
      <c r="DX48" s="67"/>
      <c r="DY48" s="67"/>
      <c r="DZ48" s="68"/>
      <c r="EA48" s="66">
        <v>496</v>
      </c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8"/>
      <c r="EN48" s="66" t="s">
        <v>4</v>
      </c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8"/>
      <c r="EZ48" s="66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46" t="s">
        <v>4</v>
      </c>
      <c r="FN48" s="50"/>
    </row>
    <row r="49" spans="1:170" s="5" customFormat="1" ht="17.25" customHeight="1" thickBot="1">
      <c r="A49" s="69" t="s">
        <v>127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70"/>
      <c r="BN49" s="61" t="s">
        <v>19</v>
      </c>
      <c r="BO49" s="59"/>
      <c r="BP49" s="59"/>
      <c r="BQ49" s="59"/>
      <c r="BR49" s="60"/>
      <c r="BS49" s="71">
        <v>32033</v>
      </c>
      <c r="BT49" s="72"/>
      <c r="BU49" s="72"/>
      <c r="BV49" s="72"/>
      <c r="BW49" s="72"/>
      <c r="BX49" s="72"/>
      <c r="BY49" s="72"/>
      <c r="BZ49" s="72"/>
      <c r="CA49" s="72"/>
      <c r="CB49" s="72"/>
      <c r="CC49" s="73"/>
      <c r="CD49" s="71">
        <f>DC49+EA49+EZ49+FN49</f>
        <v>30398</v>
      </c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3"/>
      <c r="CP49" s="71">
        <f>CP34+CP42</f>
        <v>1304</v>
      </c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3"/>
      <c r="DC49" s="71">
        <f>DC34+DC42</f>
        <v>1304</v>
      </c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3"/>
      <c r="DP49" s="71">
        <f>DP34+DP35+DP42</f>
        <v>29442</v>
      </c>
      <c r="DQ49" s="72"/>
      <c r="DR49" s="72"/>
      <c r="DS49" s="72"/>
      <c r="DT49" s="72"/>
      <c r="DU49" s="72"/>
      <c r="DV49" s="72"/>
      <c r="DW49" s="72"/>
      <c r="DX49" s="72"/>
      <c r="DY49" s="72"/>
      <c r="DZ49" s="73"/>
      <c r="EA49" s="71">
        <v>27829</v>
      </c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3"/>
      <c r="EN49" s="71">
        <f>EN34+EN42</f>
        <v>269</v>
      </c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3"/>
      <c r="EZ49" s="71">
        <f>EZ34+EZ42</f>
        <v>247</v>
      </c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52">
        <f>FM34+FM42</f>
        <v>1018</v>
      </c>
      <c r="FN49" s="49">
        <f>FN34+FN42</f>
        <v>1018</v>
      </c>
    </row>
    <row r="50" spans="1:167" ht="3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14"/>
      <c r="BU50" s="14"/>
      <c r="BV50" s="14"/>
      <c r="BW50" s="14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</row>
    <row r="51" spans="1:167" s="3" customFormat="1" ht="8.25" customHeight="1">
      <c r="A51" s="62" t="s">
        <v>126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10"/>
    </row>
  </sheetData>
  <mergeCells count="274">
    <mergeCell ref="FM45:FM46"/>
    <mergeCell ref="FN45:FN46"/>
    <mergeCell ref="FM39:FM40"/>
    <mergeCell ref="FN39:FN40"/>
    <mergeCell ref="FM43:FM44"/>
    <mergeCell ref="FN43:FN44"/>
    <mergeCell ref="FM27:FM28"/>
    <mergeCell ref="FN27:FN28"/>
    <mergeCell ref="FM36:FM37"/>
    <mergeCell ref="FN36:FN37"/>
    <mergeCell ref="FM19:FN19"/>
    <mergeCell ref="CP18:FN18"/>
    <mergeCell ref="FM23:FM24"/>
    <mergeCell ref="FN23:FN24"/>
    <mergeCell ref="EZ22:FL22"/>
    <mergeCell ref="EN20:EY20"/>
    <mergeCell ref="EZ20:FL20"/>
    <mergeCell ref="CP21:DB21"/>
    <mergeCell ref="DC21:DO21"/>
    <mergeCell ref="DP21:DZ21"/>
    <mergeCell ref="CD26:CO26"/>
    <mergeCell ref="A35:BM35"/>
    <mergeCell ref="BN35:BR35"/>
    <mergeCell ref="BS35:CC35"/>
    <mergeCell ref="CD35:CO35"/>
    <mergeCell ref="A32:BM32"/>
    <mergeCell ref="BN32:BR32"/>
    <mergeCell ref="BS32:CC32"/>
    <mergeCell ref="CD32:CO32"/>
    <mergeCell ref="A29:BM29"/>
    <mergeCell ref="G1:EC6"/>
    <mergeCell ref="A17:FK17"/>
    <mergeCell ref="BJ7:BV7"/>
    <mergeCell ref="BW7:BY7"/>
    <mergeCell ref="BZ7:CA7"/>
    <mergeCell ref="BS9:DO9"/>
    <mergeCell ref="EN39:EY40"/>
    <mergeCell ref="CP23:DB24"/>
    <mergeCell ref="EA22:EM22"/>
    <mergeCell ref="EN22:EY22"/>
    <mergeCell ref="CP32:DB32"/>
    <mergeCell ref="EN29:EY29"/>
    <mergeCell ref="CP27:DB28"/>
    <mergeCell ref="CP30:DB30"/>
    <mergeCell ref="DC30:DO30"/>
    <mergeCell ref="DP30:DZ30"/>
    <mergeCell ref="EN45:EY46"/>
    <mergeCell ref="EN43:EY44"/>
    <mergeCell ref="EN41:EY41"/>
    <mergeCell ref="EA43:EM44"/>
    <mergeCell ref="A43:BM43"/>
    <mergeCell ref="BN43:BR44"/>
    <mergeCell ref="BS43:CC44"/>
    <mergeCell ref="CD43:CO44"/>
    <mergeCell ref="CP43:DB44"/>
    <mergeCell ref="DC43:DO44"/>
    <mergeCell ref="DP43:DZ44"/>
    <mergeCell ref="A31:BM31"/>
    <mergeCell ref="BN31:BR31"/>
    <mergeCell ref="BS31:CC31"/>
    <mergeCell ref="CD31:CO31"/>
    <mergeCell ref="CP31:DB31"/>
    <mergeCell ref="DC31:DO31"/>
    <mergeCell ref="DP31:DZ31"/>
    <mergeCell ref="BN29:BR29"/>
    <mergeCell ref="BS29:CC29"/>
    <mergeCell ref="CD29:CO29"/>
    <mergeCell ref="A28:BM28"/>
    <mergeCell ref="CD27:CO28"/>
    <mergeCell ref="A23:BM23"/>
    <mergeCell ref="BN23:BR24"/>
    <mergeCell ref="BS23:CC24"/>
    <mergeCell ref="A27:BM27"/>
    <mergeCell ref="BN27:BR28"/>
    <mergeCell ref="BS27:CC28"/>
    <mergeCell ref="BS26:CC26"/>
    <mergeCell ref="CD23:CO24"/>
    <mergeCell ref="A26:BM26"/>
    <mergeCell ref="BN26:BR26"/>
    <mergeCell ref="EN25:EY25"/>
    <mergeCell ref="DC23:DO24"/>
    <mergeCell ref="DP23:DZ24"/>
    <mergeCell ref="EA23:EM24"/>
    <mergeCell ref="EN23:EY24"/>
    <mergeCell ref="CP26:DB26"/>
    <mergeCell ref="DC26:DO26"/>
    <mergeCell ref="EZ25:FL25"/>
    <mergeCell ref="EA26:EM26"/>
    <mergeCell ref="EN26:EY26"/>
    <mergeCell ref="EZ27:FL28"/>
    <mergeCell ref="EZ26:FL26"/>
    <mergeCell ref="EN27:EY28"/>
    <mergeCell ref="EZ29:FL29"/>
    <mergeCell ref="DP26:DZ26"/>
    <mergeCell ref="CP29:DB29"/>
    <mergeCell ref="DC29:DO29"/>
    <mergeCell ref="DP29:DZ29"/>
    <mergeCell ref="DC27:DO28"/>
    <mergeCell ref="DP27:DZ28"/>
    <mergeCell ref="EA27:EM28"/>
    <mergeCell ref="EA29:EM29"/>
    <mergeCell ref="EA30:EM30"/>
    <mergeCell ref="EA31:EM31"/>
    <mergeCell ref="DC32:DO32"/>
    <mergeCell ref="DP32:DZ32"/>
    <mergeCell ref="EA32:EM32"/>
    <mergeCell ref="CP34:DB34"/>
    <mergeCell ref="DC34:DO34"/>
    <mergeCell ref="DP34:DZ34"/>
    <mergeCell ref="EA34:EM34"/>
    <mergeCell ref="CP33:DB33"/>
    <mergeCell ref="DC33:DO33"/>
    <mergeCell ref="DP33:DZ33"/>
    <mergeCell ref="EN38:EY38"/>
    <mergeCell ref="EA33:EM33"/>
    <mergeCell ref="CP35:DB35"/>
    <mergeCell ref="DC35:DO35"/>
    <mergeCell ref="DP35:DZ35"/>
    <mergeCell ref="EA35:EM35"/>
    <mergeCell ref="CP36:DB37"/>
    <mergeCell ref="EZ38:FL38"/>
    <mergeCell ref="EZ42:FL42"/>
    <mergeCell ref="EN33:EY33"/>
    <mergeCell ref="EZ33:FL33"/>
    <mergeCell ref="EN34:EY34"/>
    <mergeCell ref="EZ34:FL34"/>
    <mergeCell ref="EN35:EY35"/>
    <mergeCell ref="EZ35:FL35"/>
    <mergeCell ref="EN36:EY37"/>
    <mergeCell ref="EZ36:FL37"/>
    <mergeCell ref="A18:BM20"/>
    <mergeCell ref="BN18:BR20"/>
    <mergeCell ref="BS18:CO19"/>
    <mergeCell ref="CP19:DO19"/>
    <mergeCell ref="CP20:DB20"/>
    <mergeCell ref="DC20:DO20"/>
    <mergeCell ref="DP19:EM19"/>
    <mergeCell ref="EN19:FL19"/>
    <mergeCell ref="BS20:CC20"/>
    <mergeCell ref="CD20:CO20"/>
    <mergeCell ref="EA20:EM20"/>
    <mergeCell ref="DP20:DZ20"/>
    <mergeCell ref="A21:BM21"/>
    <mergeCell ref="BN21:BR21"/>
    <mergeCell ref="BS21:CC21"/>
    <mergeCell ref="CD21:CO21"/>
    <mergeCell ref="EA21:EM21"/>
    <mergeCell ref="EN21:EY21"/>
    <mergeCell ref="EZ21:FL21"/>
    <mergeCell ref="A22:BM22"/>
    <mergeCell ref="BN22:BR22"/>
    <mergeCell ref="BS22:CC22"/>
    <mergeCell ref="CD22:CO22"/>
    <mergeCell ref="CP22:DB22"/>
    <mergeCell ref="DC22:DO22"/>
    <mergeCell ref="DP22:DZ22"/>
    <mergeCell ref="EZ23:FL24"/>
    <mergeCell ref="A24:BM24"/>
    <mergeCell ref="A25:BM25"/>
    <mergeCell ref="BN25:BR25"/>
    <mergeCell ref="BS25:CC25"/>
    <mergeCell ref="CD25:CO25"/>
    <mergeCell ref="CP25:DB25"/>
    <mergeCell ref="DC25:DO25"/>
    <mergeCell ref="DP25:DZ25"/>
    <mergeCell ref="EA25:EM25"/>
    <mergeCell ref="A30:BM30"/>
    <mergeCell ref="BN30:BR30"/>
    <mergeCell ref="BS30:CC30"/>
    <mergeCell ref="CD30:CO30"/>
    <mergeCell ref="EN30:EY30"/>
    <mergeCell ref="EN32:EY32"/>
    <mergeCell ref="EZ32:FL32"/>
    <mergeCell ref="EZ30:FL30"/>
    <mergeCell ref="EN31:EY31"/>
    <mergeCell ref="EZ31:FL31"/>
    <mergeCell ref="A34:BM34"/>
    <mergeCell ref="BN34:BR34"/>
    <mergeCell ref="BS34:CC34"/>
    <mergeCell ref="CD34:CO34"/>
    <mergeCell ref="A33:BM33"/>
    <mergeCell ref="BN33:BR33"/>
    <mergeCell ref="BS33:CC33"/>
    <mergeCell ref="CD33:CO33"/>
    <mergeCell ref="A36:BM36"/>
    <mergeCell ref="BN36:BR37"/>
    <mergeCell ref="BS36:CC37"/>
    <mergeCell ref="CD36:CO37"/>
    <mergeCell ref="A37:BM37"/>
    <mergeCell ref="DC36:DO37"/>
    <mergeCell ref="DP36:DZ37"/>
    <mergeCell ref="EA36:EM37"/>
    <mergeCell ref="A38:BM38"/>
    <mergeCell ref="BN38:BR38"/>
    <mergeCell ref="BS38:CC38"/>
    <mergeCell ref="CD38:CO38"/>
    <mergeCell ref="CP38:DB38"/>
    <mergeCell ref="DC38:DO38"/>
    <mergeCell ref="DP38:DZ38"/>
    <mergeCell ref="EA38:EM38"/>
    <mergeCell ref="A39:BM39"/>
    <mergeCell ref="BN39:BR40"/>
    <mergeCell ref="BS39:CC40"/>
    <mergeCell ref="CD39:CO40"/>
    <mergeCell ref="CP39:DB40"/>
    <mergeCell ref="DC39:DO40"/>
    <mergeCell ref="DP39:DZ40"/>
    <mergeCell ref="EA39:EM40"/>
    <mergeCell ref="EZ39:FL40"/>
    <mergeCell ref="A40:BM40"/>
    <mergeCell ref="A41:BM41"/>
    <mergeCell ref="BN41:BR41"/>
    <mergeCell ref="BS41:CC41"/>
    <mergeCell ref="CD41:CO41"/>
    <mergeCell ref="CP41:DB41"/>
    <mergeCell ref="DC41:DO41"/>
    <mergeCell ref="DP41:DZ41"/>
    <mergeCell ref="EA41:EM41"/>
    <mergeCell ref="EZ41:FL41"/>
    <mergeCell ref="A42:BM42"/>
    <mergeCell ref="BN42:BR42"/>
    <mergeCell ref="BS42:CC42"/>
    <mergeCell ref="CD42:CO42"/>
    <mergeCell ref="CP42:DB42"/>
    <mergeCell ref="DC42:DO42"/>
    <mergeCell ref="DP42:DZ42"/>
    <mergeCell ref="EA42:EM42"/>
    <mergeCell ref="EN42:EY42"/>
    <mergeCell ref="EZ43:FL44"/>
    <mergeCell ref="A44:BM44"/>
    <mergeCell ref="A45:BM45"/>
    <mergeCell ref="BN45:BR46"/>
    <mergeCell ref="BS45:CC46"/>
    <mergeCell ref="CD45:CO46"/>
    <mergeCell ref="CP45:DB46"/>
    <mergeCell ref="DC45:DO46"/>
    <mergeCell ref="DP45:DZ46"/>
    <mergeCell ref="EA45:EM46"/>
    <mergeCell ref="EZ45:FL46"/>
    <mergeCell ref="A46:BM46"/>
    <mergeCell ref="A47:BM47"/>
    <mergeCell ref="BN47:BR47"/>
    <mergeCell ref="BS47:CC47"/>
    <mergeCell ref="CD47:CO47"/>
    <mergeCell ref="CP47:DB47"/>
    <mergeCell ref="DC47:DO47"/>
    <mergeCell ref="DP47:DZ47"/>
    <mergeCell ref="EA47:EM47"/>
    <mergeCell ref="A48:BM48"/>
    <mergeCell ref="BN48:BR48"/>
    <mergeCell ref="BS48:CC48"/>
    <mergeCell ref="CD48:CO48"/>
    <mergeCell ref="EZ47:FL47"/>
    <mergeCell ref="EN49:EY49"/>
    <mergeCell ref="EZ49:FL49"/>
    <mergeCell ref="EZ48:FL48"/>
    <mergeCell ref="EA49:EM49"/>
    <mergeCell ref="EN47:EY47"/>
    <mergeCell ref="CP48:DB48"/>
    <mergeCell ref="DC48:DO48"/>
    <mergeCell ref="DP48:DZ48"/>
    <mergeCell ref="EA48:EM48"/>
    <mergeCell ref="CP49:DB49"/>
    <mergeCell ref="DC49:DO49"/>
    <mergeCell ref="A51:FJ51"/>
    <mergeCell ref="BS11:DO11"/>
    <mergeCell ref="BS12:DO12"/>
    <mergeCell ref="BS13:DO13"/>
    <mergeCell ref="EN48:EY48"/>
    <mergeCell ref="A49:BM49"/>
    <mergeCell ref="BN49:BR49"/>
    <mergeCell ref="BS49:CC49"/>
    <mergeCell ref="CD49:CO49"/>
    <mergeCell ref="DP49:DZ49"/>
  </mergeCells>
  <printOptions/>
  <pageMargins left="0.3937007874015748" right="0.17" top="0.17" bottom="0.17" header="0.17" footer="0.17"/>
  <pageSetup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70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N20"/>
  <sheetViews>
    <sheetView view="pageBreakPreview" zoomScale="110" zoomScaleSheetLayoutView="110" workbookViewId="0" topLeftCell="Q7">
      <selection activeCell="BW9" sqref="BW9:CG10"/>
    </sheetView>
  </sheetViews>
  <sheetFormatPr defaultColWidth="9.00390625" defaultRowHeight="12.75"/>
  <cols>
    <col min="1" max="167" width="0.875" style="1" customWidth="1"/>
    <col min="168" max="168" width="10.25390625" style="1" customWidth="1"/>
    <col min="169" max="169" width="8.875" style="1" customWidth="1"/>
    <col min="170" max="170" width="12.125" style="1" customWidth="1"/>
    <col min="171" max="16384" width="0.875" style="1" customWidth="1"/>
  </cols>
  <sheetData>
    <row r="1" s="2" customFormat="1" ht="8.25" customHeight="1">
      <c r="FK1" s="6" t="s">
        <v>114</v>
      </c>
    </row>
    <row r="2" spans="1:167" ht="13.5" customHeight="1">
      <c r="A2" s="187" t="s">
        <v>101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  <c r="FF2" s="187"/>
      <c r="FG2" s="187"/>
      <c r="FH2" s="187"/>
      <c r="FI2" s="187"/>
      <c r="FJ2" s="187"/>
      <c r="FK2" s="187"/>
    </row>
    <row r="3" spans="1:170" s="2" customFormat="1" ht="10.5" customHeight="1">
      <c r="A3" s="153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4"/>
      <c r="AK3" s="152" t="s">
        <v>1</v>
      </c>
      <c r="AL3" s="153"/>
      <c r="AM3" s="153"/>
      <c r="AN3" s="153"/>
      <c r="AO3" s="154"/>
      <c r="AP3" s="161" t="s">
        <v>56</v>
      </c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3"/>
      <c r="BW3" s="177" t="s">
        <v>68</v>
      </c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  <c r="ED3" s="178"/>
      <c r="EE3" s="178"/>
      <c r="EF3" s="178"/>
      <c r="EG3" s="178"/>
      <c r="EH3" s="178"/>
      <c r="EI3" s="178"/>
      <c r="EJ3" s="178"/>
      <c r="EK3" s="178"/>
      <c r="EL3" s="178"/>
      <c r="EM3" s="178"/>
      <c r="EN3" s="178"/>
      <c r="EO3" s="178"/>
      <c r="EP3" s="178"/>
      <c r="EQ3" s="178"/>
      <c r="ER3" s="178"/>
      <c r="ES3" s="178"/>
      <c r="ET3" s="178"/>
      <c r="EU3" s="178"/>
      <c r="EV3" s="178"/>
      <c r="EW3" s="178"/>
      <c r="EX3" s="178"/>
      <c r="EY3" s="178"/>
      <c r="EZ3" s="178"/>
      <c r="FA3" s="178"/>
      <c r="FB3" s="178"/>
      <c r="FC3" s="178"/>
      <c r="FD3" s="178"/>
      <c r="FE3" s="178"/>
      <c r="FF3" s="178"/>
      <c r="FG3" s="178"/>
      <c r="FH3" s="178"/>
      <c r="FI3" s="178"/>
      <c r="FJ3" s="178"/>
      <c r="FK3" s="178"/>
      <c r="FL3" s="178"/>
      <c r="FM3" s="178"/>
      <c r="FN3" s="178"/>
    </row>
    <row r="4" spans="1:170" s="2" customFormat="1" ht="18.7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7"/>
      <c r="AK4" s="155"/>
      <c r="AL4" s="156"/>
      <c r="AM4" s="156"/>
      <c r="AN4" s="156"/>
      <c r="AO4" s="157"/>
      <c r="AP4" s="164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6"/>
      <c r="BW4" s="240" t="s">
        <v>144</v>
      </c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0" t="s">
        <v>145</v>
      </c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0" t="s">
        <v>142</v>
      </c>
      <c r="EH4" s="241"/>
      <c r="EI4" s="241"/>
      <c r="EJ4" s="241"/>
      <c r="EK4" s="241"/>
      <c r="EL4" s="241"/>
      <c r="EM4" s="241"/>
      <c r="EN4" s="241"/>
      <c r="EO4" s="241"/>
      <c r="EP4" s="241"/>
      <c r="EQ4" s="241"/>
      <c r="ER4" s="241"/>
      <c r="ES4" s="241"/>
      <c r="ET4" s="241"/>
      <c r="EU4" s="241"/>
      <c r="EV4" s="241"/>
      <c r="EW4" s="241"/>
      <c r="EX4" s="241"/>
      <c r="EY4" s="241"/>
      <c r="EZ4" s="241"/>
      <c r="FA4" s="241"/>
      <c r="FB4" s="241"/>
      <c r="FC4" s="241"/>
      <c r="FD4" s="241"/>
      <c r="FE4" s="241"/>
      <c r="FF4" s="241"/>
      <c r="FG4" s="241"/>
      <c r="FH4" s="241"/>
      <c r="FI4" s="241"/>
      <c r="FJ4" s="241"/>
      <c r="FK4" s="242"/>
      <c r="FL4" s="176" t="s">
        <v>143</v>
      </c>
      <c r="FM4" s="235"/>
      <c r="FN4" s="235"/>
    </row>
    <row r="5" spans="1:170" s="2" customFormat="1" ht="49.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60"/>
      <c r="AK5" s="158"/>
      <c r="AL5" s="159"/>
      <c r="AM5" s="159"/>
      <c r="AN5" s="159"/>
      <c r="AO5" s="160"/>
      <c r="AP5" s="214" t="s">
        <v>65</v>
      </c>
      <c r="AQ5" s="215"/>
      <c r="AR5" s="215"/>
      <c r="AS5" s="215"/>
      <c r="AT5" s="215"/>
      <c r="AU5" s="215"/>
      <c r="AV5" s="215"/>
      <c r="AW5" s="215"/>
      <c r="AX5" s="215"/>
      <c r="AY5" s="215"/>
      <c r="AZ5" s="216"/>
      <c r="BA5" s="214" t="s">
        <v>67</v>
      </c>
      <c r="BB5" s="215"/>
      <c r="BC5" s="215"/>
      <c r="BD5" s="215"/>
      <c r="BE5" s="215"/>
      <c r="BF5" s="215"/>
      <c r="BG5" s="215"/>
      <c r="BH5" s="215"/>
      <c r="BI5" s="215"/>
      <c r="BJ5" s="215"/>
      <c r="BK5" s="216"/>
      <c r="BL5" s="214" t="s">
        <v>118</v>
      </c>
      <c r="BM5" s="215"/>
      <c r="BN5" s="215"/>
      <c r="BO5" s="215"/>
      <c r="BP5" s="215"/>
      <c r="BQ5" s="215"/>
      <c r="BR5" s="215"/>
      <c r="BS5" s="215"/>
      <c r="BT5" s="215"/>
      <c r="BU5" s="215"/>
      <c r="BV5" s="216"/>
      <c r="BW5" s="213" t="s">
        <v>69</v>
      </c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 t="s">
        <v>66</v>
      </c>
      <c r="CI5" s="213"/>
      <c r="CJ5" s="213"/>
      <c r="CK5" s="213"/>
      <c r="CL5" s="213"/>
      <c r="CM5" s="213"/>
      <c r="CN5" s="213"/>
      <c r="CO5" s="213"/>
      <c r="CP5" s="213"/>
      <c r="CQ5" s="213" t="s">
        <v>118</v>
      </c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 t="s">
        <v>69</v>
      </c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 t="s">
        <v>66</v>
      </c>
      <c r="DN5" s="213"/>
      <c r="DO5" s="213"/>
      <c r="DP5" s="213"/>
      <c r="DQ5" s="213"/>
      <c r="DR5" s="213"/>
      <c r="DS5" s="213"/>
      <c r="DT5" s="213"/>
      <c r="DU5" s="213"/>
      <c r="DV5" s="213" t="s">
        <v>118</v>
      </c>
      <c r="DW5" s="213"/>
      <c r="DX5" s="213"/>
      <c r="DY5" s="213"/>
      <c r="DZ5" s="213"/>
      <c r="EA5" s="213"/>
      <c r="EB5" s="213"/>
      <c r="EC5" s="213"/>
      <c r="ED5" s="213"/>
      <c r="EE5" s="213"/>
      <c r="EF5" s="213"/>
      <c r="EG5" s="213" t="s">
        <v>69</v>
      </c>
      <c r="EH5" s="213"/>
      <c r="EI5" s="213"/>
      <c r="EJ5" s="213"/>
      <c r="EK5" s="213"/>
      <c r="EL5" s="213"/>
      <c r="EM5" s="213"/>
      <c r="EN5" s="213"/>
      <c r="EO5" s="213"/>
      <c r="EP5" s="213"/>
      <c r="EQ5" s="213"/>
      <c r="ER5" s="213" t="s">
        <v>66</v>
      </c>
      <c r="ES5" s="213"/>
      <c r="ET5" s="213"/>
      <c r="EU5" s="213"/>
      <c r="EV5" s="213"/>
      <c r="EW5" s="213"/>
      <c r="EX5" s="213"/>
      <c r="EY5" s="213"/>
      <c r="EZ5" s="213"/>
      <c r="FA5" s="213" t="s">
        <v>118</v>
      </c>
      <c r="FB5" s="213"/>
      <c r="FC5" s="213"/>
      <c r="FD5" s="213"/>
      <c r="FE5" s="213"/>
      <c r="FF5" s="213"/>
      <c r="FG5" s="213"/>
      <c r="FH5" s="213"/>
      <c r="FI5" s="213"/>
      <c r="FJ5" s="213"/>
      <c r="FK5" s="214"/>
      <c r="FL5" s="24" t="s">
        <v>69</v>
      </c>
      <c r="FM5" s="24" t="s">
        <v>66</v>
      </c>
      <c r="FN5" s="24" t="s">
        <v>137</v>
      </c>
    </row>
    <row r="6" spans="1:170" s="2" customFormat="1" ht="7.5" customHeight="1" thickBot="1">
      <c r="A6" s="138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  <c r="AK6" s="129">
        <v>2</v>
      </c>
      <c r="AL6" s="130"/>
      <c r="AM6" s="130"/>
      <c r="AN6" s="130"/>
      <c r="AO6" s="131"/>
      <c r="AP6" s="129">
        <v>3</v>
      </c>
      <c r="AQ6" s="130"/>
      <c r="AR6" s="130"/>
      <c r="AS6" s="130"/>
      <c r="AT6" s="130"/>
      <c r="AU6" s="130"/>
      <c r="AV6" s="130"/>
      <c r="AW6" s="130"/>
      <c r="AX6" s="130"/>
      <c r="AY6" s="130"/>
      <c r="AZ6" s="131"/>
      <c r="BA6" s="129">
        <v>4</v>
      </c>
      <c r="BB6" s="130"/>
      <c r="BC6" s="130"/>
      <c r="BD6" s="130"/>
      <c r="BE6" s="130"/>
      <c r="BF6" s="130"/>
      <c r="BG6" s="130"/>
      <c r="BH6" s="130"/>
      <c r="BI6" s="130"/>
      <c r="BJ6" s="130"/>
      <c r="BK6" s="131"/>
      <c r="BL6" s="129">
        <v>5</v>
      </c>
      <c r="BM6" s="130"/>
      <c r="BN6" s="130"/>
      <c r="BO6" s="130"/>
      <c r="BP6" s="130"/>
      <c r="BQ6" s="130"/>
      <c r="BR6" s="130"/>
      <c r="BS6" s="130"/>
      <c r="BT6" s="130"/>
      <c r="BU6" s="130"/>
      <c r="BV6" s="131"/>
      <c r="BW6" s="129">
        <v>6</v>
      </c>
      <c r="BX6" s="130"/>
      <c r="BY6" s="130"/>
      <c r="BZ6" s="130"/>
      <c r="CA6" s="130"/>
      <c r="CB6" s="130"/>
      <c r="CC6" s="130"/>
      <c r="CD6" s="130"/>
      <c r="CE6" s="130"/>
      <c r="CF6" s="130"/>
      <c r="CG6" s="131"/>
      <c r="CH6" s="129">
        <v>7</v>
      </c>
      <c r="CI6" s="130"/>
      <c r="CJ6" s="130"/>
      <c r="CK6" s="130"/>
      <c r="CL6" s="130"/>
      <c r="CM6" s="130"/>
      <c r="CN6" s="130"/>
      <c r="CO6" s="130"/>
      <c r="CP6" s="131"/>
      <c r="CQ6" s="129">
        <v>8</v>
      </c>
      <c r="CR6" s="130"/>
      <c r="CS6" s="130"/>
      <c r="CT6" s="130"/>
      <c r="CU6" s="130"/>
      <c r="CV6" s="130"/>
      <c r="CW6" s="130"/>
      <c r="CX6" s="130"/>
      <c r="CY6" s="130"/>
      <c r="CZ6" s="130"/>
      <c r="DA6" s="131"/>
      <c r="DB6" s="129">
        <v>9</v>
      </c>
      <c r="DC6" s="130"/>
      <c r="DD6" s="130"/>
      <c r="DE6" s="130"/>
      <c r="DF6" s="130"/>
      <c r="DG6" s="130"/>
      <c r="DH6" s="130"/>
      <c r="DI6" s="130"/>
      <c r="DJ6" s="130"/>
      <c r="DK6" s="130"/>
      <c r="DL6" s="131"/>
      <c r="DM6" s="129">
        <v>10</v>
      </c>
      <c r="DN6" s="130"/>
      <c r="DO6" s="130"/>
      <c r="DP6" s="130"/>
      <c r="DQ6" s="130"/>
      <c r="DR6" s="130"/>
      <c r="DS6" s="130"/>
      <c r="DT6" s="130"/>
      <c r="DU6" s="131"/>
      <c r="DV6" s="129">
        <v>11</v>
      </c>
      <c r="DW6" s="130"/>
      <c r="DX6" s="130"/>
      <c r="DY6" s="130"/>
      <c r="DZ6" s="130"/>
      <c r="EA6" s="130"/>
      <c r="EB6" s="130"/>
      <c r="EC6" s="130"/>
      <c r="ED6" s="130"/>
      <c r="EE6" s="130"/>
      <c r="EF6" s="131"/>
      <c r="EG6" s="129">
        <v>12</v>
      </c>
      <c r="EH6" s="130"/>
      <c r="EI6" s="130"/>
      <c r="EJ6" s="130"/>
      <c r="EK6" s="130"/>
      <c r="EL6" s="130"/>
      <c r="EM6" s="130"/>
      <c r="EN6" s="130"/>
      <c r="EO6" s="130"/>
      <c r="EP6" s="130"/>
      <c r="EQ6" s="131"/>
      <c r="ER6" s="129">
        <v>13</v>
      </c>
      <c r="ES6" s="130"/>
      <c r="ET6" s="130"/>
      <c r="EU6" s="130"/>
      <c r="EV6" s="130"/>
      <c r="EW6" s="130"/>
      <c r="EX6" s="130"/>
      <c r="EY6" s="130"/>
      <c r="EZ6" s="131"/>
      <c r="FA6" s="129">
        <v>14</v>
      </c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25">
        <v>15</v>
      </c>
      <c r="FM6" s="25">
        <v>16</v>
      </c>
      <c r="FN6" s="25">
        <v>17</v>
      </c>
    </row>
    <row r="7" spans="1:170" s="19" customFormat="1" ht="21" customHeight="1">
      <c r="A7" s="203" t="s">
        <v>102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17" t="s">
        <v>27</v>
      </c>
      <c r="AL7" s="218"/>
      <c r="AM7" s="218"/>
      <c r="AN7" s="218"/>
      <c r="AO7" s="219"/>
      <c r="AP7" s="188">
        <v>2</v>
      </c>
      <c r="AQ7" s="189"/>
      <c r="AR7" s="189"/>
      <c r="AS7" s="189"/>
      <c r="AT7" s="189"/>
      <c r="AU7" s="189"/>
      <c r="AV7" s="189"/>
      <c r="AW7" s="189"/>
      <c r="AX7" s="189"/>
      <c r="AY7" s="189"/>
      <c r="AZ7" s="190"/>
      <c r="BA7" s="188">
        <v>2</v>
      </c>
      <c r="BB7" s="189"/>
      <c r="BC7" s="189"/>
      <c r="BD7" s="189"/>
      <c r="BE7" s="189"/>
      <c r="BF7" s="189"/>
      <c r="BG7" s="189"/>
      <c r="BH7" s="189"/>
      <c r="BI7" s="189"/>
      <c r="BJ7" s="189"/>
      <c r="BK7" s="190"/>
      <c r="BL7" s="188">
        <v>2</v>
      </c>
      <c r="BM7" s="189"/>
      <c r="BN7" s="189"/>
      <c r="BO7" s="189"/>
      <c r="BP7" s="189"/>
      <c r="BQ7" s="189"/>
      <c r="BR7" s="189"/>
      <c r="BS7" s="189"/>
      <c r="BT7" s="189"/>
      <c r="BU7" s="189"/>
      <c r="BV7" s="190"/>
      <c r="BW7" s="188">
        <v>1</v>
      </c>
      <c r="BX7" s="189"/>
      <c r="BY7" s="189"/>
      <c r="BZ7" s="189"/>
      <c r="CA7" s="189"/>
      <c r="CB7" s="189"/>
      <c r="CC7" s="189"/>
      <c r="CD7" s="189"/>
      <c r="CE7" s="189"/>
      <c r="CF7" s="189"/>
      <c r="CG7" s="190"/>
      <c r="CH7" s="188">
        <v>1</v>
      </c>
      <c r="CI7" s="189"/>
      <c r="CJ7" s="189"/>
      <c r="CK7" s="189"/>
      <c r="CL7" s="189"/>
      <c r="CM7" s="189"/>
      <c r="CN7" s="189"/>
      <c r="CO7" s="189"/>
      <c r="CP7" s="190"/>
      <c r="CQ7" s="188">
        <v>1</v>
      </c>
      <c r="CR7" s="189"/>
      <c r="CS7" s="189"/>
      <c r="CT7" s="189"/>
      <c r="CU7" s="189"/>
      <c r="CV7" s="189"/>
      <c r="CW7" s="189"/>
      <c r="CX7" s="189"/>
      <c r="CY7" s="189"/>
      <c r="CZ7" s="189"/>
      <c r="DA7" s="190"/>
      <c r="DB7" s="188"/>
      <c r="DC7" s="189"/>
      <c r="DD7" s="189"/>
      <c r="DE7" s="189"/>
      <c r="DF7" s="189"/>
      <c r="DG7" s="189"/>
      <c r="DH7" s="189"/>
      <c r="DI7" s="189"/>
      <c r="DJ7" s="189"/>
      <c r="DK7" s="189"/>
      <c r="DL7" s="190"/>
      <c r="DM7" s="188"/>
      <c r="DN7" s="189"/>
      <c r="DO7" s="189"/>
      <c r="DP7" s="189"/>
      <c r="DQ7" s="189"/>
      <c r="DR7" s="189"/>
      <c r="DS7" s="189"/>
      <c r="DT7" s="189"/>
      <c r="DU7" s="190"/>
      <c r="DV7" s="188"/>
      <c r="DW7" s="189"/>
      <c r="DX7" s="189"/>
      <c r="DY7" s="189"/>
      <c r="DZ7" s="189"/>
      <c r="EA7" s="189"/>
      <c r="EB7" s="189"/>
      <c r="EC7" s="189"/>
      <c r="ED7" s="189"/>
      <c r="EE7" s="189"/>
      <c r="EF7" s="190"/>
      <c r="EG7" s="188"/>
      <c r="EH7" s="189"/>
      <c r="EI7" s="189"/>
      <c r="EJ7" s="189"/>
      <c r="EK7" s="189"/>
      <c r="EL7" s="189"/>
      <c r="EM7" s="189"/>
      <c r="EN7" s="189"/>
      <c r="EO7" s="189"/>
      <c r="EP7" s="189"/>
      <c r="EQ7" s="190"/>
      <c r="ER7" s="188"/>
      <c r="ES7" s="189"/>
      <c r="ET7" s="189"/>
      <c r="EU7" s="189"/>
      <c r="EV7" s="189"/>
      <c r="EW7" s="189"/>
      <c r="EX7" s="189"/>
      <c r="EY7" s="189"/>
      <c r="EZ7" s="190"/>
      <c r="FA7" s="188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57">
        <v>1</v>
      </c>
      <c r="FM7" s="57">
        <v>1</v>
      </c>
      <c r="FN7" s="58">
        <v>1</v>
      </c>
    </row>
    <row r="8" spans="1:170" s="19" customFormat="1" ht="29.25" customHeight="1">
      <c r="A8" s="203" t="s">
        <v>103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0" t="s">
        <v>28</v>
      </c>
      <c r="AL8" s="201"/>
      <c r="AM8" s="201"/>
      <c r="AN8" s="201"/>
      <c r="AO8" s="202"/>
      <c r="AP8" s="191">
        <f>AP9+AP11+AP12+AP13+AP14</f>
        <v>27</v>
      </c>
      <c r="AQ8" s="192"/>
      <c r="AR8" s="192"/>
      <c r="AS8" s="192"/>
      <c r="AT8" s="192"/>
      <c r="AU8" s="192"/>
      <c r="AV8" s="192"/>
      <c r="AW8" s="192"/>
      <c r="AX8" s="192"/>
      <c r="AY8" s="192"/>
      <c r="AZ8" s="193"/>
      <c r="BA8" s="191">
        <f>BA9+BA11+BA12+BA13+BA14</f>
        <v>27</v>
      </c>
      <c r="BB8" s="192"/>
      <c r="BC8" s="192"/>
      <c r="BD8" s="192"/>
      <c r="BE8" s="192"/>
      <c r="BF8" s="192"/>
      <c r="BG8" s="192"/>
      <c r="BH8" s="192"/>
      <c r="BI8" s="192"/>
      <c r="BJ8" s="192"/>
      <c r="BK8" s="193"/>
      <c r="BL8" s="191">
        <f>BL9+BL11+BL12+BL13+BL14</f>
        <v>27</v>
      </c>
      <c r="BM8" s="192"/>
      <c r="BN8" s="192"/>
      <c r="BO8" s="192"/>
      <c r="BP8" s="192"/>
      <c r="BQ8" s="192"/>
      <c r="BR8" s="192"/>
      <c r="BS8" s="192"/>
      <c r="BT8" s="192"/>
      <c r="BU8" s="192"/>
      <c r="BV8" s="193"/>
      <c r="BW8" s="191"/>
      <c r="BX8" s="192"/>
      <c r="BY8" s="192"/>
      <c r="BZ8" s="192"/>
      <c r="CA8" s="192"/>
      <c r="CB8" s="192"/>
      <c r="CC8" s="192"/>
      <c r="CD8" s="192"/>
      <c r="CE8" s="192"/>
      <c r="CF8" s="192"/>
      <c r="CG8" s="193"/>
      <c r="CH8" s="191"/>
      <c r="CI8" s="192"/>
      <c r="CJ8" s="192"/>
      <c r="CK8" s="192"/>
      <c r="CL8" s="192"/>
      <c r="CM8" s="192"/>
      <c r="CN8" s="192"/>
      <c r="CO8" s="192"/>
      <c r="CP8" s="193"/>
      <c r="CQ8" s="191"/>
      <c r="CR8" s="192"/>
      <c r="CS8" s="192"/>
      <c r="CT8" s="192"/>
      <c r="CU8" s="192"/>
      <c r="CV8" s="192"/>
      <c r="CW8" s="192"/>
      <c r="CX8" s="192"/>
      <c r="CY8" s="192"/>
      <c r="CZ8" s="192"/>
      <c r="DA8" s="193"/>
      <c r="DB8" s="191">
        <v>26</v>
      </c>
      <c r="DC8" s="192"/>
      <c r="DD8" s="192"/>
      <c r="DE8" s="192"/>
      <c r="DF8" s="192"/>
      <c r="DG8" s="192"/>
      <c r="DH8" s="192"/>
      <c r="DI8" s="192"/>
      <c r="DJ8" s="192"/>
      <c r="DK8" s="192"/>
      <c r="DL8" s="193"/>
      <c r="DM8" s="191">
        <f>DM9+DM11+DM12+DM13+DM14</f>
        <v>26</v>
      </c>
      <c r="DN8" s="192"/>
      <c r="DO8" s="192"/>
      <c r="DP8" s="192"/>
      <c r="DQ8" s="192"/>
      <c r="DR8" s="192"/>
      <c r="DS8" s="192"/>
      <c r="DT8" s="192"/>
      <c r="DU8" s="193"/>
      <c r="DV8" s="191">
        <f>DV9+DV11+DV12+DV13+DV14</f>
        <v>26</v>
      </c>
      <c r="DW8" s="192"/>
      <c r="DX8" s="192"/>
      <c r="DY8" s="192"/>
      <c r="DZ8" s="192"/>
      <c r="EA8" s="192"/>
      <c r="EB8" s="192"/>
      <c r="EC8" s="192"/>
      <c r="ED8" s="192"/>
      <c r="EE8" s="192"/>
      <c r="EF8" s="193"/>
      <c r="EG8" s="191">
        <v>1</v>
      </c>
      <c r="EH8" s="192"/>
      <c r="EI8" s="192"/>
      <c r="EJ8" s="192"/>
      <c r="EK8" s="192"/>
      <c r="EL8" s="192"/>
      <c r="EM8" s="192"/>
      <c r="EN8" s="192"/>
      <c r="EO8" s="192"/>
      <c r="EP8" s="192"/>
      <c r="EQ8" s="193"/>
      <c r="ER8" s="191">
        <v>1</v>
      </c>
      <c r="ES8" s="192"/>
      <c r="ET8" s="192"/>
      <c r="EU8" s="192"/>
      <c r="EV8" s="192"/>
      <c r="EW8" s="192"/>
      <c r="EX8" s="192"/>
      <c r="EY8" s="192"/>
      <c r="EZ8" s="193"/>
      <c r="FA8" s="191">
        <v>1</v>
      </c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53"/>
      <c r="FM8" s="53"/>
      <c r="FN8" s="54"/>
    </row>
    <row r="9" spans="1:170" s="19" customFormat="1" ht="13.5" customHeight="1">
      <c r="A9" s="197" t="s">
        <v>104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8"/>
      <c r="AK9" s="224" t="s">
        <v>29</v>
      </c>
      <c r="AL9" s="225"/>
      <c r="AM9" s="225"/>
      <c r="AN9" s="225"/>
      <c r="AO9" s="226"/>
      <c r="AP9" s="207">
        <v>1</v>
      </c>
      <c r="AQ9" s="208"/>
      <c r="AR9" s="208"/>
      <c r="AS9" s="208"/>
      <c r="AT9" s="208"/>
      <c r="AU9" s="208"/>
      <c r="AV9" s="208"/>
      <c r="AW9" s="208"/>
      <c r="AX9" s="208"/>
      <c r="AY9" s="208"/>
      <c r="AZ9" s="209"/>
      <c r="BA9" s="207">
        <v>1</v>
      </c>
      <c r="BB9" s="208"/>
      <c r="BC9" s="208"/>
      <c r="BD9" s="208"/>
      <c r="BE9" s="208"/>
      <c r="BF9" s="208"/>
      <c r="BG9" s="208"/>
      <c r="BH9" s="208"/>
      <c r="BI9" s="208"/>
      <c r="BJ9" s="208"/>
      <c r="BK9" s="209"/>
      <c r="BL9" s="207">
        <v>1</v>
      </c>
      <c r="BM9" s="208"/>
      <c r="BN9" s="208"/>
      <c r="BO9" s="208"/>
      <c r="BP9" s="208"/>
      <c r="BQ9" s="208"/>
      <c r="BR9" s="208"/>
      <c r="BS9" s="208"/>
      <c r="BT9" s="208"/>
      <c r="BU9" s="208"/>
      <c r="BV9" s="209"/>
      <c r="BW9" s="207"/>
      <c r="BX9" s="208"/>
      <c r="BY9" s="208"/>
      <c r="BZ9" s="208"/>
      <c r="CA9" s="208"/>
      <c r="CB9" s="208"/>
      <c r="CC9" s="208"/>
      <c r="CD9" s="208"/>
      <c r="CE9" s="208"/>
      <c r="CF9" s="208"/>
      <c r="CG9" s="209"/>
      <c r="CH9" s="207"/>
      <c r="CI9" s="208"/>
      <c r="CJ9" s="208"/>
      <c r="CK9" s="208"/>
      <c r="CL9" s="208"/>
      <c r="CM9" s="208"/>
      <c r="CN9" s="208"/>
      <c r="CO9" s="208"/>
      <c r="CP9" s="209"/>
      <c r="CQ9" s="207"/>
      <c r="CR9" s="208"/>
      <c r="CS9" s="208"/>
      <c r="CT9" s="208"/>
      <c r="CU9" s="208"/>
      <c r="CV9" s="208"/>
      <c r="CW9" s="208"/>
      <c r="CX9" s="208"/>
      <c r="CY9" s="208"/>
      <c r="CZ9" s="208"/>
      <c r="DA9" s="209"/>
      <c r="DB9" s="207">
        <v>1</v>
      </c>
      <c r="DC9" s="208"/>
      <c r="DD9" s="208"/>
      <c r="DE9" s="208"/>
      <c r="DF9" s="208"/>
      <c r="DG9" s="208"/>
      <c r="DH9" s="208"/>
      <c r="DI9" s="208"/>
      <c r="DJ9" s="208"/>
      <c r="DK9" s="208"/>
      <c r="DL9" s="209"/>
      <c r="DM9" s="207">
        <v>1</v>
      </c>
      <c r="DN9" s="208"/>
      <c r="DO9" s="208"/>
      <c r="DP9" s="208"/>
      <c r="DQ9" s="208"/>
      <c r="DR9" s="208"/>
      <c r="DS9" s="208"/>
      <c r="DT9" s="208"/>
      <c r="DU9" s="209"/>
      <c r="DV9" s="207">
        <v>1</v>
      </c>
      <c r="DW9" s="208"/>
      <c r="DX9" s="208"/>
      <c r="DY9" s="208"/>
      <c r="DZ9" s="208"/>
      <c r="EA9" s="208"/>
      <c r="EB9" s="208"/>
      <c r="EC9" s="208"/>
      <c r="ED9" s="208"/>
      <c r="EE9" s="208"/>
      <c r="EF9" s="209"/>
      <c r="EG9" s="207"/>
      <c r="EH9" s="208"/>
      <c r="EI9" s="208"/>
      <c r="EJ9" s="208"/>
      <c r="EK9" s="208"/>
      <c r="EL9" s="208"/>
      <c r="EM9" s="208"/>
      <c r="EN9" s="208"/>
      <c r="EO9" s="208"/>
      <c r="EP9" s="208"/>
      <c r="EQ9" s="209"/>
      <c r="ER9" s="207"/>
      <c r="ES9" s="208"/>
      <c r="ET9" s="208"/>
      <c r="EU9" s="208"/>
      <c r="EV9" s="208"/>
      <c r="EW9" s="208"/>
      <c r="EX9" s="208"/>
      <c r="EY9" s="208"/>
      <c r="EZ9" s="209"/>
      <c r="FA9" s="207"/>
      <c r="FB9" s="208"/>
      <c r="FC9" s="208"/>
      <c r="FD9" s="208"/>
      <c r="FE9" s="208"/>
      <c r="FF9" s="208"/>
      <c r="FG9" s="208"/>
      <c r="FH9" s="208"/>
      <c r="FI9" s="208"/>
      <c r="FJ9" s="208"/>
      <c r="FK9" s="208"/>
      <c r="FL9" s="236"/>
      <c r="FM9" s="236"/>
      <c r="FN9" s="238"/>
    </row>
    <row r="10" spans="1:170" s="19" customFormat="1" ht="18.75" customHeight="1">
      <c r="A10" s="199" t="s">
        <v>32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227"/>
      <c r="AL10" s="228"/>
      <c r="AM10" s="228"/>
      <c r="AN10" s="228"/>
      <c r="AO10" s="229"/>
      <c r="AP10" s="210"/>
      <c r="AQ10" s="211"/>
      <c r="AR10" s="211"/>
      <c r="AS10" s="211"/>
      <c r="AT10" s="211"/>
      <c r="AU10" s="211"/>
      <c r="AV10" s="211"/>
      <c r="AW10" s="211"/>
      <c r="AX10" s="211"/>
      <c r="AY10" s="211"/>
      <c r="AZ10" s="212"/>
      <c r="BA10" s="210"/>
      <c r="BB10" s="211"/>
      <c r="BC10" s="211"/>
      <c r="BD10" s="211"/>
      <c r="BE10" s="211"/>
      <c r="BF10" s="211"/>
      <c r="BG10" s="211"/>
      <c r="BH10" s="211"/>
      <c r="BI10" s="211"/>
      <c r="BJ10" s="211"/>
      <c r="BK10" s="212"/>
      <c r="BL10" s="210"/>
      <c r="BM10" s="211"/>
      <c r="BN10" s="211"/>
      <c r="BO10" s="211"/>
      <c r="BP10" s="211"/>
      <c r="BQ10" s="211"/>
      <c r="BR10" s="211"/>
      <c r="BS10" s="211"/>
      <c r="BT10" s="211"/>
      <c r="BU10" s="211"/>
      <c r="BV10" s="212"/>
      <c r="BW10" s="210"/>
      <c r="BX10" s="211"/>
      <c r="BY10" s="211"/>
      <c r="BZ10" s="211"/>
      <c r="CA10" s="211"/>
      <c r="CB10" s="211"/>
      <c r="CC10" s="211"/>
      <c r="CD10" s="211"/>
      <c r="CE10" s="211"/>
      <c r="CF10" s="211"/>
      <c r="CG10" s="212"/>
      <c r="CH10" s="210"/>
      <c r="CI10" s="211"/>
      <c r="CJ10" s="211"/>
      <c r="CK10" s="211"/>
      <c r="CL10" s="211"/>
      <c r="CM10" s="211"/>
      <c r="CN10" s="211"/>
      <c r="CO10" s="211"/>
      <c r="CP10" s="212"/>
      <c r="CQ10" s="210"/>
      <c r="CR10" s="211"/>
      <c r="CS10" s="211"/>
      <c r="CT10" s="211"/>
      <c r="CU10" s="211"/>
      <c r="CV10" s="211"/>
      <c r="CW10" s="211"/>
      <c r="CX10" s="211"/>
      <c r="CY10" s="211"/>
      <c r="CZ10" s="211"/>
      <c r="DA10" s="212"/>
      <c r="DB10" s="210"/>
      <c r="DC10" s="211"/>
      <c r="DD10" s="211"/>
      <c r="DE10" s="211"/>
      <c r="DF10" s="211"/>
      <c r="DG10" s="211"/>
      <c r="DH10" s="211"/>
      <c r="DI10" s="211"/>
      <c r="DJ10" s="211"/>
      <c r="DK10" s="211"/>
      <c r="DL10" s="212"/>
      <c r="DM10" s="210"/>
      <c r="DN10" s="211"/>
      <c r="DO10" s="211"/>
      <c r="DP10" s="211"/>
      <c r="DQ10" s="211"/>
      <c r="DR10" s="211"/>
      <c r="DS10" s="211"/>
      <c r="DT10" s="211"/>
      <c r="DU10" s="212"/>
      <c r="DV10" s="210"/>
      <c r="DW10" s="211"/>
      <c r="DX10" s="211"/>
      <c r="DY10" s="211"/>
      <c r="DZ10" s="211"/>
      <c r="EA10" s="211"/>
      <c r="EB10" s="211"/>
      <c r="EC10" s="211"/>
      <c r="ED10" s="211"/>
      <c r="EE10" s="211"/>
      <c r="EF10" s="212"/>
      <c r="EG10" s="210"/>
      <c r="EH10" s="211"/>
      <c r="EI10" s="211"/>
      <c r="EJ10" s="211"/>
      <c r="EK10" s="211"/>
      <c r="EL10" s="211"/>
      <c r="EM10" s="211"/>
      <c r="EN10" s="211"/>
      <c r="EO10" s="211"/>
      <c r="EP10" s="211"/>
      <c r="EQ10" s="212"/>
      <c r="ER10" s="210"/>
      <c r="ES10" s="211"/>
      <c r="ET10" s="211"/>
      <c r="EU10" s="211"/>
      <c r="EV10" s="211"/>
      <c r="EW10" s="211"/>
      <c r="EX10" s="211"/>
      <c r="EY10" s="211"/>
      <c r="EZ10" s="212"/>
      <c r="FA10" s="210"/>
      <c r="FB10" s="211"/>
      <c r="FC10" s="211"/>
      <c r="FD10" s="211"/>
      <c r="FE10" s="211"/>
      <c r="FF10" s="211"/>
      <c r="FG10" s="211"/>
      <c r="FH10" s="211"/>
      <c r="FI10" s="211"/>
      <c r="FJ10" s="211"/>
      <c r="FK10" s="211"/>
      <c r="FL10" s="237"/>
      <c r="FM10" s="237"/>
      <c r="FN10" s="239"/>
    </row>
    <row r="11" spans="1:170" s="19" customFormat="1" ht="18.75" customHeight="1">
      <c r="A11" s="220" t="s">
        <v>33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1" t="s">
        <v>30</v>
      </c>
      <c r="AL11" s="222"/>
      <c r="AM11" s="222"/>
      <c r="AN11" s="222"/>
      <c r="AO11" s="223"/>
      <c r="AP11" s="194">
        <v>7</v>
      </c>
      <c r="AQ11" s="195"/>
      <c r="AR11" s="195"/>
      <c r="AS11" s="195"/>
      <c r="AT11" s="195"/>
      <c r="AU11" s="195"/>
      <c r="AV11" s="195"/>
      <c r="AW11" s="195"/>
      <c r="AX11" s="195"/>
      <c r="AY11" s="195"/>
      <c r="AZ11" s="196"/>
      <c r="BA11" s="194">
        <v>7</v>
      </c>
      <c r="BB11" s="195"/>
      <c r="BC11" s="195"/>
      <c r="BD11" s="195"/>
      <c r="BE11" s="195"/>
      <c r="BF11" s="195"/>
      <c r="BG11" s="195"/>
      <c r="BH11" s="195"/>
      <c r="BI11" s="195"/>
      <c r="BJ11" s="195"/>
      <c r="BK11" s="196"/>
      <c r="BL11" s="194">
        <v>7</v>
      </c>
      <c r="BM11" s="195"/>
      <c r="BN11" s="195"/>
      <c r="BO11" s="195"/>
      <c r="BP11" s="195"/>
      <c r="BQ11" s="195"/>
      <c r="BR11" s="195"/>
      <c r="BS11" s="195"/>
      <c r="BT11" s="195"/>
      <c r="BU11" s="195"/>
      <c r="BV11" s="196"/>
      <c r="BW11" s="194"/>
      <c r="BX11" s="195"/>
      <c r="BY11" s="195"/>
      <c r="BZ11" s="195"/>
      <c r="CA11" s="195"/>
      <c r="CB11" s="195"/>
      <c r="CC11" s="195"/>
      <c r="CD11" s="195"/>
      <c r="CE11" s="195"/>
      <c r="CF11" s="195"/>
      <c r="CG11" s="196"/>
      <c r="CH11" s="194"/>
      <c r="CI11" s="195"/>
      <c r="CJ11" s="195"/>
      <c r="CK11" s="195"/>
      <c r="CL11" s="195"/>
      <c r="CM11" s="195"/>
      <c r="CN11" s="195"/>
      <c r="CO11" s="195"/>
      <c r="CP11" s="196"/>
      <c r="CQ11" s="194"/>
      <c r="CR11" s="195"/>
      <c r="CS11" s="195"/>
      <c r="CT11" s="195"/>
      <c r="CU11" s="195"/>
      <c r="CV11" s="195"/>
      <c r="CW11" s="195"/>
      <c r="CX11" s="195"/>
      <c r="CY11" s="195"/>
      <c r="CZ11" s="195"/>
      <c r="DA11" s="196"/>
      <c r="DB11" s="194">
        <v>7</v>
      </c>
      <c r="DC11" s="195"/>
      <c r="DD11" s="195"/>
      <c r="DE11" s="195"/>
      <c r="DF11" s="195"/>
      <c r="DG11" s="195"/>
      <c r="DH11" s="195"/>
      <c r="DI11" s="195"/>
      <c r="DJ11" s="195"/>
      <c r="DK11" s="195"/>
      <c r="DL11" s="196"/>
      <c r="DM11" s="194">
        <v>7</v>
      </c>
      <c r="DN11" s="195"/>
      <c r="DO11" s="195"/>
      <c r="DP11" s="195"/>
      <c r="DQ11" s="195"/>
      <c r="DR11" s="195"/>
      <c r="DS11" s="195"/>
      <c r="DT11" s="195"/>
      <c r="DU11" s="196"/>
      <c r="DV11" s="194">
        <v>7</v>
      </c>
      <c r="DW11" s="195"/>
      <c r="DX11" s="195"/>
      <c r="DY11" s="195"/>
      <c r="DZ11" s="195"/>
      <c r="EA11" s="195"/>
      <c r="EB11" s="195"/>
      <c r="EC11" s="195"/>
      <c r="ED11" s="195"/>
      <c r="EE11" s="195"/>
      <c r="EF11" s="196"/>
      <c r="EG11" s="194"/>
      <c r="EH11" s="195"/>
      <c r="EI11" s="195"/>
      <c r="EJ11" s="195"/>
      <c r="EK11" s="195"/>
      <c r="EL11" s="195"/>
      <c r="EM11" s="195"/>
      <c r="EN11" s="195"/>
      <c r="EO11" s="195"/>
      <c r="EP11" s="195"/>
      <c r="EQ11" s="196"/>
      <c r="ER11" s="194"/>
      <c r="ES11" s="195"/>
      <c r="ET11" s="195"/>
      <c r="EU11" s="195"/>
      <c r="EV11" s="195"/>
      <c r="EW11" s="195"/>
      <c r="EX11" s="195"/>
      <c r="EY11" s="195"/>
      <c r="EZ11" s="196"/>
      <c r="FA11" s="194"/>
      <c r="FB11" s="195"/>
      <c r="FC11" s="195"/>
      <c r="FD11" s="195"/>
      <c r="FE11" s="195"/>
      <c r="FF11" s="195"/>
      <c r="FG11" s="195"/>
      <c r="FH11" s="195"/>
      <c r="FI11" s="195"/>
      <c r="FJ11" s="195"/>
      <c r="FK11" s="195"/>
      <c r="FL11" s="28"/>
      <c r="FM11" s="28"/>
      <c r="FN11" s="31"/>
    </row>
    <row r="12" spans="1:170" s="19" customFormat="1" ht="18.75" customHeight="1">
      <c r="A12" s="220" t="s">
        <v>34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1" t="s">
        <v>31</v>
      </c>
      <c r="AL12" s="222"/>
      <c r="AM12" s="222"/>
      <c r="AN12" s="222"/>
      <c r="AO12" s="223"/>
      <c r="AP12" s="194">
        <v>10</v>
      </c>
      <c r="AQ12" s="195"/>
      <c r="AR12" s="195"/>
      <c r="AS12" s="195"/>
      <c r="AT12" s="195"/>
      <c r="AU12" s="195"/>
      <c r="AV12" s="195"/>
      <c r="AW12" s="195"/>
      <c r="AX12" s="195"/>
      <c r="AY12" s="195"/>
      <c r="AZ12" s="196"/>
      <c r="BA12" s="194">
        <v>10</v>
      </c>
      <c r="BB12" s="195"/>
      <c r="BC12" s="195"/>
      <c r="BD12" s="195"/>
      <c r="BE12" s="195"/>
      <c r="BF12" s="195"/>
      <c r="BG12" s="195"/>
      <c r="BH12" s="195"/>
      <c r="BI12" s="195"/>
      <c r="BJ12" s="195"/>
      <c r="BK12" s="196"/>
      <c r="BL12" s="194">
        <v>10</v>
      </c>
      <c r="BM12" s="195"/>
      <c r="BN12" s="195"/>
      <c r="BO12" s="195"/>
      <c r="BP12" s="195"/>
      <c r="BQ12" s="195"/>
      <c r="BR12" s="195"/>
      <c r="BS12" s="195"/>
      <c r="BT12" s="195"/>
      <c r="BU12" s="195"/>
      <c r="BV12" s="196"/>
      <c r="BW12" s="194"/>
      <c r="BX12" s="195"/>
      <c r="BY12" s="195"/>
      <c r="BZ12" s="195"/>
      <c r="CA12" s="195"/>
      <c r="CB12" s="195"/>
      <c r="CC12" s="195"/>
      <c r="CD12" s="195"/>
      <c r="CE12" s="195"/>
      <c r="CF12" s="195"/>
      <c r="CG12" s="196"/>
      <c r="CH12" s="194"/>
      <c r="CI12" s="195"/>
      <c r="CJ12" s="195"/>
      <c r="CK12" s="195"/>
      <c r="CL12" s="195"/>
      <c r="CM12" s="195"/>
      <c r="CN12" s="195"/>
      <c r="CO12" s="195"/>
      <c r="CP12" s="196"/>
      <c r="CQ12" s="194"/>
      <c r="CR12" s="195"/>
      <c r="CS12" s="195"/>
      <c r="CT12" s="195"/>
      <c r="CU12" s="195"/>
      <c r="CV12" s="195"/>
      <c r="CW12" s="195"/>
      <c r="CX12" s="195"/>
      <c r="CY12" s="195"/>
      <c r="CZ12" s="195"/>
      <c r="DA12" s="196"/>
      <c r="DB12" s="194">
        <v>9</v>
      </c>
      <c r="DC12" s="195"/>
      <c r="DD12" s="195"/>
      <c r="DE12" s="195"/>
      <c r="DF12" s="195"/>
      <c r="DG12" s="195"/>
      <c r="DH12" s="195"/>
      <c r="DI12" s="195"/>
      <c r="DJ12" s="195"/>
      <c r="DK12" s="195"/>
      <c r="DL12" s="196"/>
      <c r="DM12" s="194">
        <v>9</v>
      </c>
      <c r="DN12" s="195"/>
      <c r="DO12" s="195"/>
      <c r="DP12" s="195"/>
      <c r="DQ12" s="195"/>
      <c r="DR12" s="195"/>
      <c r="DS12" s="195"/>
      <c r="DT12" s="195"/>
      <c r="DU12" s="196"/>
      <c r="DV12" s="194">
        <v>9</v>
      </c>
      <c r="DW12" s="195"/>
      <c r="DX12" s="195"/>
      <c r="DY12" s="195"/>
      <c r="DZ12" s="195"/>
      <c r="EA12" s="195"/>
      <c r="EB12" s="195"/>
      <c r="EC12" s="195"/>
      <c r="ED12" s="195"/>
      <c r="EE12" s="195"/>
      <c r="EF12" s="196"/>
      <c r="EG12" s="194">
        <v>1</v>
      </c>
      <c r="EH12" s="195"/>
      <c r="EI12" s="195"/>
      <c r="EJ12" s="195"/>
      <c r="EK12" s="195"/>
      <c r="EL12" s="195"/>
      <c r="EM12" s="195"/>
      <c r="EN12" s="195"/>
      <c r="EO12" s="195"/>
      <c r="EP12" s="195"/>
      <c r="EQ12" s="196"/>
      <c r="ER12" s="194">
        <v>1</v>
      </c>
      <c r="ES12" s="195"/>
      <c r="ET12" s="195"/>
      <c r="EU12" s="195"/>
      <c r="EV12" s="195"/>
      <c r="EW12" s="195"/>
      <c r="EX12" s="195"/>
      <c r="EY12" s="195"/>
      <c r="EZ12" s="196"/>
      <c r="FA12" s="194">
        <v>1</v>
      </c>
      <c r="FB12" s="195"/>
      <c r="FC12" s="195"/>
      <c r="FD12" s="195"/>
      <c r="FE12" s="195"/>
      <c r="FF12" s="195"/>
      <c r="FG12" s="195"/>
      <c r="FH12" s="195"/>
      <c r="FI12" s="195"/>
      <c r="FJ12" s="195"/>
      <c r="FK12" s="195"/>
      <c r="FL12" s="28"/>
      <c r="FM12" s="28"/>
      <c r="FN12" s="31"/>
    </row>
    <row r="13" spans="1:170" s="19" customFormat="1" ht="18.75" customHeight="1">
      <c r="A13" s="220" t="s">
        <v>37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1" t="s">
        <v>35</v>
      </c>
      <c r="AL13" s="222"/>
      <c r="AM13" s="222"/>
      <c r="AN13" s="222"/>
      <c r="AO13" s="223"/>
      <c r="AP13" s="194">
        <v>8</v>
      </c>
      <c r="AQ13" s="195"/>
      <c r="AR13" s="195"/>
      <c r="AS13" s="195"/>
      <c r="AT13" s="195"/>
      <c r="AU13" s="195"/>
      <c r="AV13" s="195"/>
      <c r="AW13" s="195"/>
      <c r="AX13" s="195"/>
      <c r="AY13" s="195"/>
      <c r="AZ13" s="196"/>
      <c r="BA13" s="194">
        <v>8</v>
      </c>
      <c r="BB13" s="195"/>
      <c r="BC13" s="195"/>
      <c r="BD13" s="195"/>
      <c r="BE13" s="195"/>
      <c r="BF13" s="195"/>
      <c r="BG13" s="195"/>
      <c r="BH13" s="195"/>
      <c r="BI13" s="195"/>
      <c r="BJ13" s="195"/>
      <c r="BK13" s="196"/>
      <c r="BL13" s="194">
        <v>8</v>
      </c>
      <c r="BM13" s="195"/>
      <c r="BN13" s="195"/>
      <c r="BO13" s="195"/>
      <c r="BP13" s="195"/>
      <c r="BQ13" s="195"/>
      <c r="BR13" s="195"/>
      <c r="BS13" s="195"/>
      <c r="BT13" s="195"/>
      <c r="BU13" s="195"/>
      <c r="BV13" s="196"/>
      <c r="BW13" s="194"/>
      <c r="BX13" s="195"/>
      <c r="BY13" s="195"/>
      <c r="BZ13" s="195"/>
      <c r="CA13" s="195"/>
      <c r="CB13" s="195"/>
      <c r="CC13" s="195"/>
      <c r="CD13" s="195"/>
      <c r="CE13" s="195"/>
      <c r="CF13" s="195"/>
      <c r="CG13" s="196"/>
      <c r="CH13" s="194"/>
      <c r="CI13" s="195"/>
      <c r="CJ13" s="195"/>
      <c r="CK13" s="195"/>
      <c r="CL13" s="195"/>
      <c r="CM13" s="195"/>
      <c r="CN13" s="195"/>
      <c r="CO13" s="195"/>
      <c r="CP13" s="196"/>
      <c r="CQ13" s="194"/>
      <c r="CR13" s="195"/>
      <c r="CS13" s="195"/>
      <c r="CT13" s="195"/>
      <c r="CU13" s="195"/>
      <c r="CV13" s="195"/>
      <c r="CW13" s="195"/>
      <c r="CX13" s="195"/>
      <c r="CY13" s="195"/>
      <c r="CZ13" s="195"/>
      <c r="DA13" s="196"/>
      <c r="DB13" s="194">
        <v>8</v>
      </c>
      <c r="DC13" s="195"/>
      <c r="DD13" s="195"/>
      <c r="DE13" s="195"/>
      <c r="DF13" s="195"/>
      <c r="DG13" s="195"/>
      <c r="DH13" s="195"/>
      <c r="DI13" s="195"/>
      <c r="DJ13" s="195"/>
      <c r="DK13" s="195"/>
      <c r="DL13" s="196"/>
      <c r="DM13" s="194">
        <v>8</v>
      </c>
      <c r="DN13" s="195"/>
      <c r="DO13" s="195"/>
      <c r="DP13" s="195"/>
      <c r="DQ13" s="195"/>
      <c r="DR13" s="195"/>
      <c r="DS13" s="195"/>
      <c r="DT13" s="195"/>
      <c r="DU13" s="196"/>
      <c r="DV13" s="194">
        <v>8</v>
      </c>
      <c r="DW13" s="195"/>
      <c r="DX13" s="195"/>
      <c r="DY13" s="195"/>
      <c r="DZ13" s="195"/>
      <c r="EA13" s="195"/>
      <c r="EB13" s="195"/>
      <c r="EC13" s="195"/>
      <c r="ED13" s="195"/>
      <c r="EE13" s="195"/>
      <c r="EF13" s="196"/>
      <c r="EG13" s="194"/>
      <c r="EH13" s="195"/>
      <c r="EI13" s="195"/>
      <c r="EJ13" s="195"/>
      <c r="EK13" s="195"/>
      <c r="EL13" s="195"/>
      <c r="EM13" s="195"/>
      <c r="EN13" s="195"/>
      <c r="EO13" s="195"/>
      <c r="EP13" s="195"/>
      <c r="EQ13" s="196"/>
      <c r="ER13" s="194"/>
      <c r="ES13" s="195"/>
      <c r="ET13" s="195"/>
      <c r="EU13" s="195"/>
      <c r="EV13" s="195"/>
      <c r="EW13" s="195"/>
      <c r="EX13" s="195"/>
      <c r="EY13" s="195"/>
      <c r="EZ13" s="196"/>
      <c r="FA13" s="194"/>
      <c r="FB13" s="195"/>
      <c r="FC13" s="195"/>
      <c r="FD13" s="195"/>
      <c r="FE13" s="195"/>
      <c r="FF13" s="195"/>
      <c r="FG13" s="195"/>
      <c r="FH13" s="195"/>
      <c r="FI13" s="195"/>
      <c r="FJ13" s="195"/>
      <c r="FK13" s="195"/>
      <c r="FL13" s="28"/>
      <c r="FM13" s="28"/>
      <c r="FN13" s="31"/>
    </row>
    <row r="14" spans="1:170" s="19" customFormat="1" ht="18.75" customHeight="1">
      <c r="A14" s="220" t="s">
        <v>39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1" t="s">
        <v>36</v>
      </c>
      <c r="AL14" s="222"/>
      <c r="AM14" s="222"/>
      <c r="AN14" s="222"/>
      <c r="AO14" s="223"/>
      <c r="AP14" s="194">
        <v>1</v>
      </c>
      <c r="AQ14" s="195"/>
      <c r="AR14" s="195"/>
      <c r="AS14" s="195"/>
      <c r="AT14" s="195"/>
      <c r="AU14" s="195"/>
      <c r="AV14" s="195"/>
      <c r="AW14" s="195"/>
      <c r="AX14" s="195"/>
      <c r="AY14" s="195"/>
      <c r="AZ14" s="196"/>
      <c r="BA14" s="194">
        <v>1</v>
      </c>
      <c r="BB14" s="195"/>
      <c r="BC14" s="195"/>
      <c r="BD14" s="195"/>
      <c r="BE14" s="195"/>
      <c r="BF14" s="195"/>
      <c r="BG14" s="195"/>
      <c r="BH14" s="195"/>
      <c r="BI14" s="195"/>
      <c r="BJ14" s="195"/>
      <c r="BK14" s="196"/>
      <c r="BL14" s="194">
        <v>1</v>
      </c>
      <c r="BM14" s="195"/>
      <c r="BN14" s="195"/>
      <c r="BO14" s="195"/>
      <c r="BP14" s="195"/>
      <c r="BQ14" s="195"/>
      <c r="BR14" s="195"/>
      <c r="BS14" s="195"/>
      <c r="BT14" s="195"/>
      <c r="BU14" s="195"/>
      <c r="BV14" s="196"/>
      <c r="BW14" s="194"/>
      <c r="BX14" s="195"/>
      <c r="BY14" s="195"/>
      <c r="BZ14" s="195"/>
      <c r="CA14" s="195"/>
      <c r="CB14" s="195"/>
      <c r="CC14" s="195"/>
      <c r="CD14" s="195"/>
      <c r="CE14" s="195"/>
      <c r="CF14" s="195"/>
      <c r="CG14" s="196"/>
      <c r="CH14" s="194"/>
      <c r="CI14" s="195"/>
      <c r="CJ14" s="195"/>
      <c r="CK14" s="195"/>
      <c r="CL14" s="195"/>
      <c r="CM14" s="195"/>
      <c r="CN14" s="195"/>
      <c r="CO14" s="195"/>
      <c r="CP14" s="196"/>
      <c r="CQ14" s="194"/>
      <c r="CR14" s="195"/>
      <c r="CS14" s="195"/>
      <c r="CT14" s="195"/>
      <c r="CU14" s="195"/>
      <c r="CV14" s="195"/>
      <c r="CW14" s="195"/>
      <c r="CX14" s="195"/>
      <c r="CY14" s="195"/>
      <c r="CZ14" s="195"/>
      <c r="DA14" s="196"/>
      <c r="DB14" s="194">
        <v>1</v>
      </c>
      <c r="DC14" s="195"/>
      <c r="DD14" s="195"/>
      <c r="DE14" s="195"/>
      <c r="DF14" s="195"/>
      <c r="DG14" s="195"/>
      <c r="DH14" s="195"/>
      <c r="DI14" s="195"/>
      <c r="DJ14" s="195"/>
      <c r="DK14" s="195"/>
      <c r="DL14" s="196"/>
      <c r="DM14" s="194">
        <v>1</v>
      </c>
      <c r="DN14" s="195"/>
      <c r="DO14" s="195"/>
      <c r="DP14" s="195"/>
      <c r="DQ14" s="195"/>
      <c r="DR14" s="195"/>
      <c r="DS14" s="195"/>
      <c r="DT14" s="195"/>
      <c r="DU14" s="196"/>
      <c r="DV14" s="194">
        <v>1</v>
      </c>
      <c r="DW14" s="195"/>
      <c r="DX14" s="195"/>
      <c r="DY14" s="195"/>
      <c r="DZ14" s="195"/>
      <c r="EA14" s="195"/>
      <c r="EB14" s="195"/>
      <c r="EC14" s="195"/>
      <c r="ED14" s="195"/>
      <c r="EE14" s="195"/>
      <c r="EF14" s="196"/>
      <c r="EG14" s="194"/>
      <c r="EH14" s="195"/>
      <c r="EI14" s="195"/>
      <c r="EJ14" s="195"/>
      <c r="EK14" s="195"/>
      <c r="EL14" s="195"/>
      <c r="EM14" s="195"/>
      <c r="EN14" s="195"/>
      <c r="EO14" s="195"/>
      <c r="EP14" s="195"/>
      <c r="EQ14" s="196"/>
      <c r="ER14" s="194"/>
      <c r="ES14" s="195"/>
      <c r="ET14" s="195"/>
      <c r="EU14" s="195"/>
      <c r="EV14" s="195"/>
      <c r="EW14" s="195"/>
      <c r="EX14" s="195"/>
      <c r="EY14" s="195"/>
      <c r="EZ14" s="196"/>
      <c r="FA14" s="194"/>
      <c r="FB14" s="195"/>
      <c r="FC14" s="195"/>
      <c r="FD14" s="195"/>
      <c r="FE14" s="195"/>
      <c r="FF14" s="195"/>
      <c r="FG14" s="195"/>
      <c r="FH14" s="195"/>
      <c r="FI14" s="195"/>
      <c r="FJ14" s="195"/>
      <c r="FK14" s="195"/>
      <c r="FL14" s="28"/>
      <c r="FM14" s="28"/>
      <c r="FN14" s="31"/>
    </row>
    <row r="15" spans="1:170" s="19" customFormat="1" ht="28.5" customHeight="1">
      <c r="A15" s="203" t="s">
        <v>105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00" t="s">
        <v>38</v>
      </c>
      <c r="AL15" s="201"/>
      <c r="AM15" s="201"/>
      <c r="AN15" s="201"/>
      <c r="AO15" s="202"/>
      <c r="AP15" s="191">
        <v>7</v>
      </c>
      <c r="AQ15" s="192"/>
      <c r="AR15" s="192"/>
      <c r="AS15" s="192"/>
      <c r="AT15" s="192"/>
      <c r="AU15" s="192"/>
      <c r="AV15" s="192"/>
      <c r="AW15" s="192"/>
      <c r="AX15" s="192"/>
      <c r="AY15" s="192"/>
      <c r="AZ15" s="193"/>
      <c r="BA15" s="191">
        <v>7</v>
      </c>
      <c r="BB15" s="192"/>
      <c r="BC15" s="192"/>
      <c r="BD15" s="192"/>
      <c r="BE15" s="192"/>
      <c r="BF15" s="192"/>
      <c r="BG15" s="192"/>
      <c r="BH15" s="192"/>
      <c r="BI15" s="192"/>
      <c r="BJ15" s="192"/>
      <c r="BK15" s="193"/>
      <c r="BL15" s="191">
        <v>6</v>
      </c>
      <c r="BM15" s="192"/>
      <c r="BN15" s="192"/>
      <c r="BO15" s="192"/>
      <c r="BP15" s="192"/>
      <c r="BQ15" s="192"/>
      <c r="BR15" s="192"/>
      <c r="BS15" s="192"/>
      <c r="BT15" s="192"/>
      <c r="BU15" s="192"/>
      <c r="BV15" s="193"/>
      <c r="BW15" s="191"/>
      <c r="BX15" s="192"/>
      <c r="BY15" s="192"/>
      <c r="BZ15" s="192"/>
      <c r="CA15" s="192"/>
      <c r="CB15" s="192"/>
      <c r="CC15" s="192"/>
      <c r="CD15" s="192"/>
      <c r="CE15" s="192"/>
      <c r="CF15" s="192"/>
      <c r="CG15" s="193"/>
      <c r="CH15" s="191"/>
      <c r="CI15" s="192"/>
      <c r="CJ15" s="192"/>
      <c r="CK15" s="192"/>
      <c r="CL15" s="192"/>
      <c r="CM15" s="192"/>
      <c r="CN15" s="192"/>
      <c r="CO15" s="192"/>
      <c r="CP15" s="193"/>
      <c r="CQ15" s="191"/>
      <c r="CR15" s="192"/>
      <c r="CS15" s="192"/>
      <c r="CT15" s="192"/>
      <c r="CU15" s="192"/>
      <c r="CV15" s="192"/>
      <c r="CW15" s="192"/>
      <c r="CX15" s="192"/>
      <c r="CY15" s="192"/>
      <c r="CZ15" s="192"/>
      <c r="DA15" s="193"/>
      <c r="DB15" s="191">
        <v>7</v>
      </c>
      <c r="DC15" s="192"/>
      <c r="DD15" s="192"/>
      <c r="DE15" s="192"/>
      <c r="DF15" s="192"/>
      <c r="DG15" s="192"/>
      <c r="DH15" s="192"/>
      <c r="DI15" s="192"/>
      <c r="DJ15" s="192"/>
      <c r="DK15" s="192"/>
      <c r="DL15" s="193"/>
      <c r="DM15" s="191">
        <v>7</v>
      </c>
      <c r="DN15" s="192"/>
      <c r="DO15" s="192"/>
      <c r="DP15" s="192"/>
      <c r="DQ15" s="192"/>
      <c r="DR15" s="192"/>
      <c r="DS15" s="192"/>
      <c r="DT15" s="192"/>
      <c r="DU15" s="193"/>
      <c r="DV15" s="191">
        <v>6</v>
      </c>
      <c r="DW15" s="192"/>
      <c r="DX15" s="192"/>
      <c r="DY15" s="192"/>
      <c r="DZ15" s="192"/>
      <c r="EA15" s="192"/>
      <c r="EB15" s="192"/>
      <c r="EC15" s="192"/>
      <c r="ED15" s="192"/>
      <c r="EE15" s="192"/>
      <c r="EF15" s="193"/>
      <c r="EG15" s="191"/>
      <c r="EH15" s="192"/>
      <c r="EI15" s="192"/>
      <c r="EJ15" s="192"/>
      <c r="EK15" s="192"/>
      <c r="EL15" s="192"/>
      <c r="EM15" s="192"/>
      <c r="EN15" s="192"/>
      <c r="EO15" s="192"/>
      <c r="EP15" s="192"/>
      <c r="EQ15" s="193"/>
      <c r="ER15" s="191"/>
      <c r="ES15" s="192"/>
      <c r="ET15" s="192"/>
      <c r="EU15" s="192"/>
      <c r="EV15" s="192"/>
      <c r="EW15" s="192"/>
      <c r="EX15" s="192"/>
      <c r="EY15" s="192"/>
      <c r="EZ15" s="193"/>
      <c r="FA15" s="191"/>
      <c r="FB15" s="192"/>
      <c r="FC15" s="192"/>
      <c r="FD15" s="192"/>
      <c r="FE15" s="192"/>
      <c r="FF15" s="192"/>
      <c r="FG15" s="192"/>
      <c r="FH15" s="192"/>
      <c r="FI15" s="192"/>
      <c r="FJ15" s="192"/>
      <c r="FK15" s="192"/>
      <c r="FL15" s="34"/>
      <c r="FM15" s="34"/>
      <c r="FN15" s="35"/>
    </row>
    <row r="16" spans="1:170" s="19" customFormat="1" ht="33" customHeight="1">
      <c r="A16" s="203" t="s">
        <v>106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00" t="s">
        <v>40</v>
      </c>
      <c r="AL16" s="201"/>
      <c r="AM16" s="201"/>
      <c r="AN16" s="201"/>
      <c r="AO16" s="202"/>
      <c r="AP16" s="191">
        <v>2</v>
      </c>
      <c r="AQ16" s="192"/>
      <c r="AR16" s="192"/>
      <c r="AS16" s="192"/>
      <c r="AT16" s="192"/>
      <c r="AU16" s="192"/>
      <c r="AV16" s="192"/>
      <c r="AW16" s="192"/>
      <c r="AX16" s="192"/>
      <c r="AY16" s="192"/>
      <c r="AZ16" s="193"/>
      <c r="BA16" s="191">
        <v>2</v>
      </c>
      <c r="BB16" s="192"/>
      <c r="BC16" s="192"/>
      <c r="BD16" s="192"/>
      <c r="BE16" s="192"/>
      <c r="BF16" s="192"/>
      <c r="BG16" s="192"/>
      <c r="BH16" s="192"/>
      <c r="BI16" s="192"/>
      <c r="BJ16" s="192"/>
      <c r="BK16" s="193"/>
      <c r="BL16" s="191">
        <v>2</v>
      </c>
      <c r="BM16" s="192"/>
      <c r="BN16" s="192"/>
      <c r="BO16" s="192"/>
      <c r="BP16" s="192"/>
      <c r="BQ16" s="192"/>
      <c r="BR16" s="192"/>
      <c r="BS16" s="192"/>
      <c r="BT16" s="192"/>
      <c r="BU16" s="192"/>
      <c r="BV16" s="193"/>
      <c r="BW16" s="191"/>
      <c r="BX16" s="192"/>
      <c r="BY16" s="192"/>
      <c r="BZ16" s="192"/>
      <c r="CA16" s="192"/>
      <c r="CB16" s="192"/>
      <c r="CC16" s="192"/>
      <c r="CD16" s="192"/>
      <c r="CE16" s="192"/>
      <c r="CF16" s="192"/>
      <c r="CG16" s="193"/>
      <c r="CH16" s="191"/>
      <c r="CI16" s="192"/>
      <c r="CJ16" s="192"/>
      <c r="CK16" s="192"/>
      <c r="CL16" s="192"/>
      <c r="CM16" s="192"/>
      <c r="CN16" s="192"/>
      <c r="CO16" s="192"/>
      <c r="CP16" s="193"/>
      <c r="CQ16" s="191"/>
      <c r="CR16" s="192"/>
      <c r="CS16" s="192"/>
      <c r="CT16" s="192"/>
      <c r="CU16" s="192"/>
      <c r="CV16" s="192"/>
      <c r="CW16" s="192"/>
      <c r="CX16" s="192"/>
      <c r="CY16" s="192"/>
      <c r="CZ16" s="192"/>
      <c r="DA16" s="193"/>
      <c r="DB16" s="191">
        <v>2</v>
      </c>
      <c r="DC16" s="192"/>
      <c r="DD16" s="192"/>
      <c r="DE16" s="192"/>
      <c r="DF16" s="192"/>
      <c r="DG16" s="192"/>
      <c r="DH16" s="192"/>
      <c r="DI16" s="192"/>
      <c r="DJ16" s="192"/>
      <c r="DK16" s="192"/>
      <c r="DL16" s="193"/>
      <c r="DM16" s="191">
        <v>2</v>
      </c>
      <c r="DN16" s="192"/>
      <c r="DO16" s="192"/>
      <c r="DP16" s="192"/>
      <c r="DQ16" s="192"/>
      <c r="DR16" s="192"/>
      <c r="DS16" s="192"/>
      <c r="DT16" s="192"/>
      <c r="DU16" s="193"/>
      <c r="DV16" s="191">
        <v>2</v>
      </c>
      <c r="DW16" s="192"/>
      <c r="DX16" s="192"/>
      <c r="DY16" s="192"/>
      <c r="DZ16" s="192"/>
      <c r="EA16" s="192"/>
      <c r="EB16" s="192"/>
      <c r="EC16" s="192"/>
      <c r="ED16" s="192"/>
      <c r="EE16" s="192"/>
      <c r="EF16" s="193"/>
      <c r="EG16" s="191"/>
      <c r="EH16" s="192"/>
      <c r="EI16" s="192"/>
      <c r="EJ16" s="192"/>
      <c r="EK16" s="192"/>
      <c r="EL16" s="192"/>
      <c r="EM16" s="192"/>
      <c r="EN16" s="192"/>
      <c r="EO16" s="192"/>
      <c r="EP16" s="192"/>
      <c r="EQ16" s="193"/>
      <c r="ER16" s="191"/>
      <c r="ES16" s="192"/>
      <c r="ET16" s="192"/>
      <c r="EU16" s="192"/>
      <c r="EV16" s="192"/>
      <c r="EW16" s="192"/>
      <c r="EX16" s="192"/>
      <c r="EY16" s="192"/>
      <c r="EZ16" s="193"/>
      <c r="FA16" s="191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34"/>
      <c r="FM16" s="34"/>
      <c r="FN16" s="35"/>
    </row>
    <row r="17" spans="1:170" s="19" customFormat="1" ht="50.25" customHeight="1" thickBot="1">
      <c r="A17" s="203" t="s">
        <v>120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1"/>
      <c r="AK17" s="232" t="s">
        <v>41</v>
      </c>
      <c r="AL17" s="233"/>
      <c r="AM17" s="233"/>
      <c r="AN17" s="233"/>
      <c r="AO17" s="234"/>
      <c r="AP17" s="204">
        <f>AP7+AP8+AP15+AP16</f>
        <v>38</v>
      </c>
      <c r="AQ17" s="205"/>
      <c r="AR17" s="205"/>
      <c r="AS17" s="205"/>
      <c r="AT17" s="205"/>
      <c r="AU17" s="205"/>
      <c r="AV17" s="205"/>
      <c r="AW17" s="205"/>
      <c r="AX17" s="205"/>
      <c r="AY17" s="205"/>
      <c r="AZ17" s="206"/>
      <c r="BA17" s="204">
        <v>38</v>
      </c>
      <c r="BB17" s="205"/>
      <c r="BC17" s="205"/>
      <c r="BD17" s="205"/>
      <c r="BE17" s="205"/>
      <c r="BF17" s="205"/>
      <c r="BG17" s="205"/>
      <c r="BH17" s="205"/>
      <c r="BI17" s="205"/>
      <c r="BJ17" s="205"/>
      <c r="BK17" s="206"/>
      <c r="BL17" s="204">
        <f>BL7+BL8+BL15+BL16</f>
        <v>37</v>
      </c>
      <c r="BM17" s="205"/>
      <c r="BN17" s="205"/>
      <c r="BO17" s="205"/>
      <c r="BP17" s="205"/>
      <c r="BQ17" s="205"/>
      <c r="BR17" s="205"/>
      <c r="BS17" s="205"/>
      <c r="BT17" s="205"/>
      <c r="BU17" s="205"/>
      <c r="BV17" s="206"/>
      <c r="BW17" s="204">
        <v>1</v>
      </c>
      <c r="BX17" s="205"/>
      <c r="BY17" s="205"/>
      <c r="BZ17" s="205"/>
      <c r="CA17" s="205"/>
      <c r="CB17" s="205"/>
      <c r="CC17" s="205"/>
      <c r="CD17" s="205"/>
      <c r="CE17" s="205"/>
      <c r="CF17" s="205"/>
      <c r="CG17" s="206"/>
      <c r="CH17" s="204">
        <v>1</v>
      </c>
      <c r="CI17" s="205"/>
      <c r="CJ17" s="205"/>
      <c r="CK17" s="205"/>
      <c r="CL17" s="205"/>
      <c r="CM17" s="205"/>
      <c r="CN17" s="205"/>
      <c r="CO17" s="205"/>
      <c r="CP17" s="206"/>
      <c r="CQ17" s="204">
        <v>1</v>
      </c>
      <c r="CR17" s="205"/>
      <c r="CS17" s="205"/>
      <c r="CT17" s="205"/>
      <c r="CU17" s="205"/>
      <c r="CV17" s="205"/>
      <c r="CW17" s="205"/>
      <c r="CX17" s="205"/>
      <c r="CY17" s="205"/>
      <c r="CZ17" s="205"/>
      <c r="DA17" s="206"/>
      <c r="DB17" s="204">
        <v>35</v>
      </c>
      <c r="DC17" s="205"/>
      <c r="DD17" s="205"/>
      <c r="DE17" s="205"/>
      <c r="DF17" s="205"/>
      <c r="DG17" s="205"/>
      <c r="DH17" s="205"/>
      <c r="DI17" s="205"/>
      <c r="DJ17" s="205"/>
      <c r="DK17" s="205"/>
      <c r="DL17" s="206"/>
      <c r="DM17" s="204">
        <f>DM8+DM15+DM16</f>
        <v>35</v>
      </c>
      <c r="DN17" s="205"/>
      <c r="DO17" s="205"/>
      <c r="DP17" s="205"/>
      <c r="DQ17" s="205"/>
      <c r="DR17" s="205"/>
      <c r="DS17" s="205"/>
      <c r="DT17" s="205"/>
      <c r="DU17" s="206"/>
      <c r="DV17" s="204">
        <f>DV8+DV15+DV16</f>
        <v>34</v>
      </c>
      <c r="DW17" s="205"/>
      <c r="DX17" s="205"/>
      <c r="DY17" s="205"/>
      <c r="DZ17" s="205"/>
      <c r="EA17" s="205"/>
      <c r="EB17" s="205"/>
      <c r="EC17" s="205"/>
      <c r="ED17" s="205"/>
      <c r="EE17" s="205"/>
      <c r="EF17" s="206"/>
      <c r="EG17" s="204">
        <v>1</v>
      </c>
      <c r="EH17" s="205"/>
      <c r="EI17" s="205"/>
      <c r="EJ17" s="205"/>
      <c r="EK17" s="205"/>
      <c r="EL17" s="205"/>
      <c r="EM17" s="205"/>
      <c r="EN17" s="205"/>
      <c r="EO17" s="205"/>
      <c r="EP17" s="205"/>
      <c r="EQ17" s="206"/>
      <c r="ER17" s="204">
        <v>1</v>
      </c>
      <c r="ES17" s="205"/>
      <c r="ET17" s="205"/>
      <c r="EU17" s="205"/>
      <c r="EV17" s="205"/>
      <c r="EW17" s="205"/>
      <c r="EX17" s="205"/>
      <c r="EY17" s="205"/>
      <c r="EZ17" s="206"/>
      <c r="FA17" s="204">
        <v>1</v>
      </c>
      <c r="FB17" s="205"/>
      <c r="FC17" s="205"/>
      <c r="FD17" s="205"/>
      <c r="FE17" s="205"/>
      <c r="FF17" s="205"/>
      <c r="FG17" s="205"/>
      <c r="FH17" s="205"/>
      <c r="FI17" s="205"/>
      <c r="FJ17" s="205"/>
      <c r="FK17" s="205"/>
      <c r="FL17" s="55">
        <v>1</v>
      </c>
      <c r="FM17" s="55">
        <v>1</v>
      </c>
      <c r="FN17" s="56">
        <v>1</v>
      </c>
    </row>
    <row r="18" s="3" customFormat="1" ht="9" customHeight="1"/>
    <row r="19" spans="1:167" s="18" customFormat="1" ht="32.25" customHeight="1">
      <c r="A19" s="186" t="s">
        <v>128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</row>
    <row r="20" spans="1:167" s="18" customFormat="1" ht="34.5" customHeight="1">
      <c r="A20" s="186" t="s">
        <v>129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</row>
  </sheetData>
  <mergeCells count="181">
    <mergeCell ref="FL4:FN4"/>
    <mergeCell ref="BW3:FN3"/>
    <mergeCell ref="FL9:FL10"/>
    <mergeCell ref="FM9:FM10"/>
    <mergeCell ref="FN9:FN10"/>
    <mergeCell ref="BW4:DA4"/>
    <mergeCell ref="DB4:EF4"/>
    <mergeCell ref="EG4:FK4"/>
    <mergeCell ref="DM9:DU10"/>
    <mergeCell ref="DV9:EF10"/>
    <mergeCell ref="A17:AJ17"/>
    <mergeCell ref="AK17:AO17"/>
    <mergeCell ref="AP17:AZ17"/>
    <mergeCell ref="BA17:BK17"/>
    <mergeCell ref="A16:AJ16"/>
    <mergeCell ref="AK16:AO16"/>
    <mergeCell ref="AP16:AZ16"/>
    <mergeCell ref="BA16:BK16"/>
    <mergeCell ref="A15:AJ15"/>
    <mergeCell ref="AK15:AO15"/>
    <mergeCell ref="AP15:AZ15"/>
    <mergeCell ref="BA15:BK15"/>
    <mergeCell ref="A14:AJ14"/>
    <mergeCell ref="AK14:AO14"/>
    <mergeCell ref="AP14:AZ14"/>
    <mergeCell ref="BA14:BK14"/>
    <mergeCell ref="A13:AJ13"/>
    <mergeCell ref="AK13:AO13"/>
    <mergeCell ref="AP13:AZ13"/>
    <mergeCell ref="BA13:BK13"/>
    <mergeCell ref="A12:AJ12"/>
    <mergeCell ref="AK12:AO12"/>
    <mergeCell ref="AP12:AZ12"/>
    <mergeCell ref="BA12:BK12"/>
    <mergeCell ref="A11:AJ11"/>
    <mergeCell ref="AK11:AO11"/>
    <mergeCell ref="AP11:AZ11"/>
    <mergeCell ref="AK9:AO10"/>
    <mergeCell ref="AP9:AZ10"/>
    <mergeCell ref="BA9:BK10"/>
    <mergeCell ref="A3:AJ5"/>
    <mergeCell ref="AK3:AO5"/>
    <mergeCell ref="AP3:BV4"/>
    <mergeCell ref="AP5:AZ5"/>
    <mergeCell ref="BA5:BK5"/>
    <mergeCell ref="BL5:BV5"/>
    <mergeCell ref="AK7:AO7"/>
    <mergeCell ref="AP7:AZ7"/>
    <mergeCell ref="A7:AJ7"/>
    <mergeCell ref="EG9:EQ10"/>
    <mergeCell ref="ER9:EZ10"/>
    <mergeCell ref="BW9:CG10"/>
    <mergeCell ref="CH9:CP10"/>
    <mergeCell ref="CQ9:DA10"/>
    <mergeCell ref="DB9:DL10"/>
    <mergeCell ref="DM5:DU5"/>
    <mergeCell ref="EG5:EQ5"/>
    <mergeCell ref="ER5:EZ5"/>
    <mergeCell ref="BW5:CG5"/>
    <mergeCell ref="CH5:CP5"/>
    <mergeCell ref="DB5:DL5"/>
    <mergeCell ref="CQ5:DA5"/>
    <mergeCell ref="DV5:EF5"/>
    <mergeCell ref="FA5:FK5"/>
    <mergeCell ref="ER17:EZ17"/>
    <mergeCell ref="FA17:FK17"/>
    <mergeCell ref="DB17:DL17"/>
    <mergeCell ref="DM17:DU17"/>
    <mergeCell ref="DV17:EF17"/>
    <mergeCell ref="EG17:EQ17"/>
    <mergeCell ref="FA16:FK16"/>
    <mergeCell ref="DB16:DL16"/>
    <mergeCell ref="ER15:EZ15"/>
    <mergeCell ref="BL17:BV17"/>
    <mergeCell ref="BL9:BV10"/>
    <mergeCell ref="FA9:FK10"/>
    <mergeCell ref="BW17:CG17"/>
    <mergeCell ref="CH17:CP17"/>
    <mergeCell ref="CQ17:DA17"/>
    <mergeCell ref="ER16:EZ16"/>
    <mergeCell ref="DM16:DU16"/>
    <mergeCell ref="DV16:EF16"/>
    <mergeCell ref="EG16:EQ16"/>
    <mergeCell ref="FA15:FK15"/>
    <mergeCell ref="BL16:BV16"/>
    <mergeCell ref="BW16:CG16"/>
    <mergeCell ref="CH16:CP16"/>
    <mergeCell ref="CQ16:DA16"/>
    <mergeCell ref="DB15:DL15"/>
    <mergeCell ref="DM15:DU15"/>
    <mergeCell ref="DV15:EF15"/>
    <mergeCell ref="EG15:EQ15"/>
    <mergeCell ref="ER14:EZ14"/>
    <mergeCell ref="FA14:FK14"/>
    <mergeCell ref="BL15:BV15"/>
    <mergeCell ref="BW15:CG15"/>
    <mergeCell ref="CH15:CP15"/>
    <mergeCell ref="CQ15:DA15"/>
    <mergeCell ref="DB14:DL14"/>
    <mergeCell ref="DM14:DU14"/>
    <mergeCell ref="DV14:EF14"/>
    <mergeCell ref="EG14:EQ14"/>
    <mergeCell ref="ER13:EZ13"/>
    <mergeCell ref="FA13:FK13"/>
    <mergeCell ref="BL14:BV14"/>
    <mergeCell ref="BW14:CG14"/>
    <mergeCell ref="CH14:CP14"/>
    <mergeCell ref="CQ14:DA14"/>
    <mergeCell ref="DB13:DL13"/>
    <mergeCell ref="DM13:DU13"/>
    <mergeCell ref="DV13:EF13"/>
    <mergeCell ref="EG13:EQ13"/>
    <mergeCell ref="BL13:BV13"/>
    <mergeCell ref="BW13:CG13"/>
    <mergeCell ref="CH13:CP13"/>
    <mergeCell ref="CQ13:DA13"/>
    <mergeCell ref="ER12:EZ12"/>
    <mergeCell ref="FA12:FK12"/>
    <mergeCell ref="DB12:DL12"/>
    <mergeCell ref="DM12:DU12"/>
    <mergeCell ref="DV12:EF12"/>
    <mergeCell ref="EG12:EQ12"/>
    <mergeCell ref="ER11:EZ11"/>
    <mergeCell ref="FA11:FK11"/>
    <mergeCell ref="BL12:BV12"/>
    <mergeCell ref="BW12:CG12"/>
    <mergeCell ref="CH12:CP12"/>
    <mergeCell ref="CQ12:DA12"/>
    <mergeCell ref="DB11:DL11"/>
    <mergeCell ref="DM11:DU11"/>
    <mergeCell ref="DV11:EF11"/>
    <mergeCell ref="EG11:EQ11"/>
    <mergeCell ref="BL11:BV11"/>
    <mergeCell ref="BW11:CG11"/>
    <mergeCell ref="CH11:CP11"/>
    <mergeCell ref="CQ11:DA11"/>
    <mergeCell ref="BA11:BK11"/>
    <mergeCell ref="A9:AJ9"/>
    <mergeCell ref="A10:AJ10"/>
    <mergeCell ref="EG8:EQ8"/>
    <mergeCell ref="DB8:DL8"/>
    <mergeCell ref="DM8:DU8"/>
    <mergeCell ref="DV8:EF8"/>
    <mergeCell ref="AK8:AO8"/>
    <mergeCell ref="AP8:AZ8"/>
    <mergeCell ref="A8:AJ8"/>
    <mergeCell ref="ER8:EZ8"/>
    <mergeCell ref="FA8:FK8"/>
    <mergeCell ref="CQ8:DA8"/>
    <mergeCell ref="BA8:BK8"/>
    <mergeCell ref="BL8:BV8"/>
    <mergeCell ref="BW8:CG8"/>
    <mergeCell ref="CH8:CP8"/>
    <mergeCell ref="EG7:EQ7"/>
    <mergeCell ref="ER7:EZ7"/>
    <mergeCell ref="FA6:FK6"/>
    <mergeCell ref="FA7:FK7"/>
    <mergeCell ref="EG6:EQ6"/>
    <mergeCell ref="ER6:EZ6"/>
    <mergeCell ref="BA7:BK7"/>
    <mergeCell ref="BL7:BV7"/>
    <mergeCell ref="BW7:CG7"/>
    <mergeCell ref="CH7:CP7"/>
    <mergeCell ref="CQ7:DA7"/>
    <mergeCell ref="DB7:DL7"/>
    <mergeCell ref="DM6:DU6"/>
    <mergeCell ref="DV6:EF6"/>
    <mergeCell ref="DV7:EF7"/>
    <mergeCell ref="DM7:DU7"/>
    <mergeCell ref="CQ6:DA6"/>
    <mergeCell ref="DB6:DL6"/>
    <mergeCell ref="A19:FK19"/>
    <mergeCell ref="A20:FK20"/>
    <mergeCell ref="A2:FK2"/>
    <mergeCell ref="A6:AJ6"/>
    <mergeCell ref="AK6:AO6"/>
    <mergeCell ref="AP6:AZ6"/>
    <mergeCell ref="BA6:BK6"/>
    <mergeCell ref="BL6:BV6"/>
    <mergeCell ref="BW6:CG6"/>
    <mergeCell ref="CH6:CP6"/>
  </mergeCells>
  <printOptions/>
  <pageMargins left="0.3937007874015748" right="0.17" top="0.7874015748031497" bottom="0.17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M31"/>
  <sheetViews>
    <sheetView tabSelected="1" view="pageBreakPreview" zoomScale="110" zoomScaleSheetLayoutView="110" workbookViewId="0" topLeftCell="A1">
      <selection activeCell="DN24" sqref="DN24"/>
    </sheetView>
  </sheetViews>
  <sheetFormatPr defaultColWidth="9.00390625" defaultRowHeight="12.75"/>
  <cols>
    <col min="1" max="167" width="0.875" style="1" customWidth="1"/>
    <col min="168" max="168" width="13.375" style="1" customWidth="1"/>
    <col min="169" max="169" width="12.25390625" style="1" customWidth="1"/>
    <col min="170" max="16384" width="0.875" style="1" customWidth="1"/>
  </cols>
  <sheetData>
    <row r="1" s="2" customFormat="1" ht="8.25">
      <c r="FK1" s="6" t="s">
        <v>115</v>
      </c>
    </row>
    <row r="2" spans="1:167" ht="15.75" customHeight="1">
      <c r="A2" s="187" t="s">
        <v>107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  <c r="FF2" s="187"/>
      <c r="FG2" s="187"/>
      <c r="FH2" s="187"/>
      <c r="FI2" s="187"/>
      <c r="FJ2" s="187"/>
      <c r="FK2" s="187"/>
    </row>
    <row r="3" spans="1:169" ht="21" customHeight="1">
      <c r="A3" s="243" t="s">
        <v>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4"/>
      <c r="AQ3" s="247" t="s">
        <v>1</v>
      </c>
      <c r="AR3" s="248"/>
      <c r="AS3" s="248"/>
      <c r="AT3" s="248"/>
      <c r="AU3" s="248"/>
      <c r="AV3" s="249"/>
      <c r="AW3" s="247" t="s">
        <v>56</v>
      </c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9"/>
      <c r="BZ3" s="255" t="s">
        <v>70</v>
      </c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  <c r="EF3" s="256"/>
      <c r="EG3" s="256"/>
      <c r="EH3" s="256"/>
      <c r="EI3" s="256"/>
      <c r="EJ3" s="256"/>
      <c r="EK3" s="256"/>
      <c r="EL3" s="256"/>
      <c r="EM3" s="256"/>
      <c r="EN3" s="256"/>
      <c r="EO3" s="256"/>
      <c r="EP3" s="256"/>
      <c r="EQ3" s="256"/>
      <c r="ER3" s="256"/>
      <c r="ES3" s="256"/>
      <c r="ET3" s="256"/>
      <c r="EU3" s="256"/>
      <c r="EV3" s="256"/>
      <c r="EW3" s="256"/>
      <c r="EX3" s="256"/>
      <c r="EY3" s="256"/>
      <c r="EZ3" s="256"/>
      <c r="FA3" s="256"/>
      <c r="FB3" s="256"/>
      <c r="FC3" s="256"/>
      <c r="FD3" s="256"/>
      <c r="FE3" s="256"/>
      <c r="FF3" s="256"/>
      <c r="FG3" s="256"/>
      <c r="FH3" s="256"/>
      <c r="FI3" s="256"/>
      <c r="FJ3" s="256"/>
      <c r="FK3" s="256"/>
      <c r="FL3" s="256"/>
      <c r="FM3" s="256"/>
    </row>
    <row r="4" spans="1:169" ht="17.2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6"/>
      <c r="AQ4" s="250"/>
      <c r="AR4" s="251"/>
      <c r="AS4" s="251"/>
      <c r="AT4" s="251"/>
      <c r="AU4" s="251"/>
      <c r="AV4" s="252"/>
      <c r="AW4" s="250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2"/>
      <c r="BZ4" s="140" t="s">
        <v>144</v>
      </c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4"/>
      <c r="DD4" s="140" t="s">
        <v>145</v>
      </c>
      <c r="DE4" s="253"/>
      <c r="DF4" s="253"/>
      <c r="DG4" s="253"/>
      <c r="DH4" s="253"/>
      <c r="DI4" s="253"/>
      <c r="DJ4" s="253"/>
      <c r="DK4" s="253"/>
      <c r="DL4" s="253"/>
      <c r="DM4" s="253"/>
      <c r="DN4" s="253"/>
      <c r="DO4" s="253"/>
      <c r="DP4" s="253"/>
      <c r="DQ4" s="253"/>
      <c r="DR4" s="253"/>
      <c r="DS4" s="253"/>
      <c r="DT4" s="253"/>
      <c r="DU4" s="253"/>
      <c r="DV4" s="253"/>
      <c r="DW4" s="253"/>
      <c r="DX4" s="253"/>
      <c r="DY4" s="253"/>
      <c r="DZ4" s="253"/>
      <c r="EA4" s="253"/>
      <c r="EB4" s="253"/>
      <c r="EC4" s="253"/>
      <c r="ED4" s="253"/>
      <c r="EE4" s="253"/>
      <c r="EF4" s="253"/>
      <c r="EG4" s="254"/>
      <c r="EH4" s="140" t="s">
        <v>142</v>
      </c>
      <c r="EI4" s="253"/>
      <c r="EJ4" s="253"/>
      <c r="EK4" s="253"/>
      <c r="EL4" s="253"/>
      <c r="EM4" s="253"/>
      <c r="EN4" s="253"/>
      <c r="EO4" s="253"/>
      <c r="EP4" s="253"/>
      <c r="EQ4" s="253"/>
      <c r="ER4" s="253"/>
      <c r="ES4" s="253"/>
      <c r="ET4" s="253"/>
      <c r="EU4" s="253"/>
      <c r="EV4" s="253"/>
      <c r="EW4" s="253"/>
      <c r="EX4" s="253"/>
      <c r="EY4" s="253"/>
      <c r="EZ4" s="253"/>
      <c r="FA4" s="253"/>
      <c r="FB4" s="253"/>
      <c r="FC4" s="253"/>
      <c r="FD4" s="253"/>
      <c r="FE4" s="253"/>
      <c r="FF4" s="253"/>
      <c r="FG4" s="253"/>
      <c r="FH4" s="253"/>
      <c r="FI4" s="253"/>
      <c r="FJ4" s="253"/>
      <c r="FK4" s="254"/>
      <c r="FL4" s="257" t="s">
        <v>143</v>
      </c>
      <c r="FM4" s="258"/>
    </row>
    <row r="5" spans="1:169" ht="9.75" customHeight="1" thickBot="1">
      <c r="A5" s="265">
        <v>1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6"/>
      <c r="AQ5" s="259">
        <v>2</v>
      </c>
      <c r="AR5" s="260"/>
      <c r="AS5" s="260"/>
      <c r="AT5" s="260"/>
      <c r="AU5" s="260"/>
      <c r="AV5" s="261"/>
      <c r="AW5" s="259">
        <v>3</v>
      </c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1"/>
      <c r="BZ5" s="236">
        <v>4</v>
      </c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>
        <v>5</v>
      </c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>
        <v>6</v>
      </c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6"/>
      <c r="FL5" s="346">
        <v>7</v>
      </c>
      <c r="FM5" s="346"/>
    </row>
    <row r="6" spans="1:169" s="19" customFormat="1" ht="33" customHeight="1">
      <c r="A6" s="203" t="s">
        <v>108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67">
        <v>300</v>
      </c>
      <c r="AR6" s="268"/>
      <c r="AS6" s="268"/>
      <c r="AT6" s="268"/>
      <c r="AU6" s="268"/>
      <c r="AV6" s="269"/>
      <c r="AW6" s="270">
        <v>1</v>
      </c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2"/>
      <c r="BZ6" s="273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5"/>
      <c r="DD6" s="188">
        <v>1</v>
      </c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90"/>
      <c r="EH6" s="349"/>
      <c r="EI6" s="349"/>
      <c r="EJ6" s="349"/>
      <c r="EK6" s="349"/>
      <c r="EL6" s="349"/>
      <c r="EM6" s="349"/>
      <c r="EN6" s="349"/>
      <c r="EO6" s="349"/>
      <c r="EP6" s="349"/>
      <c r="EQ6" s="349"/>
      <c r="ER6" s="349"/>
      <c r="ES6" s="349"/>
      <c r="ET6" s="349"/>
      <c r="EU6" s="349"/>
      <c r="EV6" s="349"/>
      <c r="EW6" s="349"/>
      <c r="EX6" s="349"/>
      <c r="EY6" s="349"/>
      <c r="EZ6" s="349"/>
      <c r="FA6" s="349"/>
      <c r="FB6" s="349"/>
      <c r="FC6" s="349"/>
      <c r="FD6" s="349"/>
      <c r="FE6" s="349"/>
      <c r="FF6" s="349"/>
      <c r="FG6" s="349"/>
      <c r="FH6" s="349"/>
      <c r="FI6" s="349"/>
      <c r="FJ6" s="349"/>
      <c r="FK6" s="349"/>
      <c r="FL6" s="347"/>
      <c r="FM6" s="348"/>
    </row>
    <row r="7" spans="1:169" s="19" customFormat="1" ht="31.5" customHeight="1">
      <c r="A7" s="262" t="s">
        <v>116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3"/>
      <c r="AQ7" s="295">
        <v>400</v>
      </c>
      <c r="AR7" s="296"/>
      <c r="AS7" s="296"/>
      <c r="AT7" s="296"/>
      <c r="AU7" s="296"/>
      <c r="AV7" s="297"/>
      <c r="AW7" s="277">
        <v>14671</v>
      </c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9"/>
      <c r="BZ7" s="277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9"/>
      <c r="DD7" s="277">
        <v>14518</v>
      </c>
      <c r="DE7" s="278"/>
      <c r="DF7" s="278"/>
      <c r="DG7" s="278"/>
      <c r="DH7" s="278"/>
      <c r="DI7" s="278"/>
      <c r="DJ7" s="278"/>
      <c r="DK7" s="278"/>
      <c r="DL7" s="278"/>
      <c r="DM7" s="278"/>
      <c r="DN7" s="278"/>
      <c r="DO7" s="278"/>
      <c r="DP7" s="278"/>
      <c r="DQ7" s="278"/>
      <c r="DR7" s="278"/>
      <c r="DS7" s="278"/>
      <c r="DT7" s="278"/>
      <c r="DU7" s="278"/>
      <c r="DV7" s="278"/>
      <c r="DW7" s="278"/>
      <c r="DX7" s="278"/>
      <c r="DY7" s="278"/>
      <c r="DZ7" s="278"/>
      <c r="EA7" s="278"/>
      <c r="EB7" s="278"/>
      <c r="EC7" s="278"/>
      <c r="ED7" s="278"/>
      <c r="EE7" s="278"/>
      <c r="EF7" s="278"/>
      <c r="EG7" s="279"/>
      <c r="EH7" s="276">
        <v>153</v>
      </c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6"/>
      <c r="FL7" s="276"/>
      <c r="FM7" s="345"/>
    </row>
    <row r="8" spans="1:169" s="19" customFormat="1" ht="17.25" customHeight="1">
      <c r="A8" s="264" t="s">
        <v>104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327" t="s">
        <v>42</v>
      </c>
      <c r="AR8" s="328"/>
      <c r="AS8" s="328"/>
      <c r="AT8" s="328"/>
      <c r="AU8" s="328"/>
      <c r="AV8" s="329"/>
      <c r="AW8" s="280">
        <v>1176</v>
      </c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2"/>
      <c r="BZ8" s="280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2"/>
      <c r="DD8" s="280">
        <v>1176</v>
      </c>
      <c r="DE8" s="281"/>
      <c r="DF8" s="281"/>
      <c r="DG8" s="281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1"/>
      <c r="DT8" s="281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1"/>
      <c r="EG8" s="282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  <c r="FL8" s="276"/>
      <c r="FM8" s="345"/>
    </row>
    <row r="9" spans="1:169" s="19" customFormat="1" ht="29.25" customHeight="1">
      <c r="A9" s="301" t="s">
        <v>32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4"/>
      <c r="AQ9" s="320"/>
      <c r="AR9" s="321"/>
      <c r="AS9" s="321"/>
      <c r="AT9" s="321"/>
      <c r="AU9" s="321"/>
      <c r="AV9" s="322"/>
      <c r="AW9" s="283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284"/>
      <c r="BU9" s="284"/>
      <c r="BV9" s="284"/>
      <c r="BW9" s="284"/>
      <c r="BX9" s="284"/>
      <c r="BY9" s="285"/>
      <c r="BZ9" s="283"/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4"/>
      <c r="CM9" s="284"/>
      <c r="CN9" s="284"/>
      <c r="CO9" s="284"/>
      <c r="CP9" s="284"/>
      <c r="CQ9" s="284"/>
      <c r="CR9" s="284"/>
      <c r="CS9" s="284"/>
      <c r="CT9" s="284"/>
      <c r="CU9" s="284"/>
      <c r="CV9" s="284"/>
      <c r="CW9" s="284"/>
      <c r="CX9" s="284"/>
      <c r="CY9" s="284"/>
      <c r="CZ9" s="284"/>
      <c r="DA9" s="284"/>
      <c r="DB9" s="284"/>
      <c r="DC9" s="285"/>
      <c r="DD9" s="283"/>
      <c r="DE9" s="284"/>
      <c r="DF9" s="284"/>
      <c r="DG9" s="284"/>
      <c r="DH9" s="284"/>
      <c r="DI9" s="284"/>
      <c r="DJ9" s="284"/>
      <c r="DK9" s="284"/>
      <c r="DL9" s="284"/>
      <c r="DM9" s="284"/>
      <c r="DN9" s="284"/>
      <c r="DO9" s="284"/>
      <c r="DP9" s="284"/>
      <c r="DQ9" s="284"/>
      <c r="DR9" s="284"/>
      <c r="DS9" s="284"/>
      <c r="DT9" s="284"/>
      <c r="DU9" s="284"/>
      <c r="DV9" s="284"/>
      <c r="DW9" s="284"/>
      <c r="DX9" s="284"/>
      <c r="DY9" s="284"/>
      <c r="DZ9" s="284"/>
      <c r="EA9" s="284"/>
      <c r="EB9" s="284"/>
      <c r="EC9" s="284"/>
      <c r="ED9" s="284"/>
      <c r="EE9" s="284"/>
      <c r="EF9" s="284"/>
      <c r="EG9" s="285"/>
      <c r="EH9" s="276"/>
      <c r="EI9" s="276"/>
      <c r="EJ9" s="276"/>
      <c r="EK9" s="276"/>
      <c r="EL9" s="276"/>
      <c r="EM9" s="276"/>
      <c r="EN9" s="276"/>
      <c r="EO9" s="276"/>
      <c r="EP9" s="276"/>
      <c r="EQ9" s="276"/>
      <c r="ER9" s="276"/>
      <c r="ES9" s="276"/>
      <c r="ET9" s="276"/>
      <c r="EU9" s="276"/>
      <c r="EV9" s="276"/>
      <c r="EW9" s="276"/>
      <c r="EX9" s="276"/>
      <c r="EY9" s="276"/>
      <c r="EZ9" s="276"/>
      <c r="FA9" s="276"/>
      <c r="FB9" s="276"/>
      <c r="FC9" s="276"/>
      <c r="FD9" s="276"/>
      <c r="FE9" s="276"/>
      <c r="FF9" s="276"/>
      <c r="FG9" s="276"/>
      <c r="FH9" s="276"/>
      <c r="FI9" s="276"/>
      <c r="FJ9" s="276"/>
      <c r="FK9" s="276"/>
      <c r="FL9" s="276"/>
      <c r="FM9" s="345"/>
    </row>
    <row r="10" spans="1:169" s="19" customFormat="1" ht="29.25" customHeight="1">
      <c r="A10" s="325" t="s">
        <v>33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6"/>
      <c r="AQ10" s="320" t="s">
        <v>43</v>
      </c>
      <c r="AR10" s="321"/>
      <c r="AS10" s="321"/>
      <c r="AT10" s="321"/>
      <c r="AU10" s="321"/>
      <c r="AV10" s="322"/>
      <c r="AW10" s="283">
        <v>4866</v>
      </c>
      <c r="AX10" s="284"/>
      <c r="AY10" s="284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5"/>
      <c r="BZ10" s="283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4"/>
      <c r="DC10" s="285"/>
      <c r="DD10" s="283">
        <v>4866</v>
      </c>
      <c r="DE10" s="284"/>
      <c r="DF10" s="284"/>
      <c r="DG10" s="284"/>
      <c r="DH10" s="284"/>
      <c r="DI10" s="284"/>
      <c r="DJ10" s="284"/>
      <c r="DK10" s="284"/>
      <c r="DL10" s="284"/>
      <c r="DM10" s="284"/>
      <c r="DN10" s="284"/>
      <c r="DO10" s="284"/>
      <c r="DP10" s="284"/>
      <c r="DQ10" s="284"/>
      <c r="DR10" s="284"/>
      <c r="DS10" s="284"/>
      <c r="DT10" s="284"/>
      <c r="DU10" s="284"/>
      <c r="DV10" s="284"/>
      <c r="DW10" s="284"/>
      <c r="DX10" s="284"/>
      <c r="DY10" s="284"/>
      <c r="DZ10" s="284"/>
      <c r="EA10" s="284"/>
      <c r="EB10" s="284"/>
      <c r="EC10" s="284"/>
      <c r="ED10" s="284"/>
      <c r="EE10" s="284"/>
      <c r="EF10" s="284"/>
      <c r="EG10" s="285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6"/>
      <c r="FF10" s="276"/>
      <c r="FG10" s="276"/>
      <c r="FH10" s="276"/>
      <c r="FI10" s="276"/>
      <c r="FJ10" s="276"/>
      <c r="FK10" s="276"/>
      <c r="FL10" s="276"/>
      <c r="FM10" s="345"/>
    </row>
    <row r="11" spans="1:169" s="19" customFormat="1" ht="29.25" customHeight="1">
      <c r="A11" s="301" t="s">
        <v>34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20" t="s">
        <v>44</v>
      </c>
      <c r="AR11" s="321"/>
      <c r="AS11" s="321"/>
      <c r="AT11" s="321"/>
      <c r="AU11" s="321"/>
      <c r="AV11" s="322"/>
      <c r="AW11" s="283">
        <f>DD11+EH11</f>
        <v>5319</v>
      </c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5"/>
      <c r="BZ11" s="283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  <c r="CO11" s="284"/>
      <c r="CP11" s="284"/>
      <c r="CQ11" s="284"/>
      <c r="CR11" s="284"/>
      <c r="CS11" s="284"/>
      <c r="CT11" s="284"/>
      <c r="CU11" s="284"/>
      <c r="CV11" s="284"/>
      <c r="CW11" s="284"/>
      <c r="CX11" s="284"/>
      <c r="CY11" s="284"/>
      <c r="CZ11" s="284"/>
      <c r="DA11" s="284"/>
      <c r="DB11" s="284"/>
      <c r="DC11" s="285"/>
      <c r="DD11" s="283">
        <v>5166</v>
      </c>
      <c r="DE11" s="284"/>
      <c r="DF11" s="284"/>
      <c r="DG11" s="284"/>
      <c r="DH11" s="284"/>
      <c r="DI11" s="284"/>
      <c r="DJ11" s="284"/>
      <c r="DK11" s="284"/>
      <c r="DL11" s="284"/>
      <c r="DM11" s="284"/>
      <c r="DN11" s="284"/>
      <c r="DO11" s="284"/>
      <c r="DP11" s="284"/>
      <c r="DQ11" s="284"/>
      <c r="DR11" s="284"/>
      <c r="DS11" s="284"/>
      <c r="DT11" s="284"/>
      <c r="DU11" s="284"/>
      <c r="DV11" s="284"/>
      <c r="DW11" s="284"/>
      <c r="DX11" s="284"/>
      <c r="DY11" s="284"/>
      <c r="DZ11" s="284"/>
      <c r="EA11" s="284"/>
      <c r="EB11" s="284"/>
      <c r="EC11" s="284"/>
      <c r="ED11" s="284"/>
      <c r="EE11" s="284"/>
      <c r="EF11" s="284"/>
      <c r="EG11" s="285"/>
      <c r="EH11" s="276">
        <v>153</v>
      </c>
      <c r="EI11" s="276"/>
      <c r="EJ11" s="276"/>
      <c r="EK11" s="276"/>
      <c r="EL11" s="276"/>
      <c r="EM11" s="276"/>
      <c r="EN11" s="276"/>
      <c r="EO11" s="276"/>
      <c r="EP11" s="276"/>
      <c r="EQ11" s="276"/>
      <c r="ER11" s="276"/>
      <c r="ES11" s="276"/>
      <c r="ET11" s="276"/>
      <c r="EU11" s="276"/>
      <c r="EV11" s="276"/>
      <c r="EW11" s="276"/>
      <c r="EX11" s="276"/>
      <c r="EY11" s="276"/>
      <c r="EZ11" s="276"/>
      <c r="FA11" s="276"/>
      <c r="FB11" s="276"/>
      <c r="FC11" s="276"/>
      <c r="FD11" s="276"/>
      <c r="FE11" s="276"/>
      <c r="FF11" s="276"/>
      <c r="FG11" s="276"/>
      <c r="FH11" s="276"/>
      <c r="FI11" s="276"/>
      <c r="FJ11" s="276"/>
      <c r="FK11" s="276"/>
      <c r="FL11" s="276"/>
      <c r="FM11" s="345"/>
    </row>
    <row r="12" spans="1:169" s="19" customFormat="1" ht="29.25" customHeight="1">
      <c r="A12" s="301" t="s">
        <v>37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20" t="s">
        <v>45</v>
      </c>
      <c r="AR12" s="321"/>
      <c r="AS12" s="321"/>
      <c r="AT12" s="321"/>
      <c r="AU12" s="321"/>
      <c r="AV12" s="322"/>
      <c r="AW12" s="283">
        <v>3005</v>
      </c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5"/>
      <c r="BZ12" s="283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5"/>
      <c r="DD12" s="283">
        <v>3005</v>
      </c>
      <c r="DE12" s="284"/>
      <c r="DF12" s="284"/>
      <c r="DG12" s="284"/>
      <c r="DH12" s="284"/>
      <c r="DI12" s="284"/>
      <c r="DJ12" s="284"/>
      <c r="DK12" s="284"/>
      <c r="DL12" s="284"/>
      <c r="DM12" s="284"/>
      <c r="DN12" s="284"/>
      <c r="DO12" s="284"/>
      <c r="DP12" s="284"/>
      <c r="DQ12" s="284"/>
      <c r="DR12" s="284"/>
      <c r="DS12" s="284"/>
      <c r="DT12" s="284"/>
      <c r="DU12" s="284"/>
      <c r="DV12" s="284"/>
      <c r="DW12" s="284"/>
      <c r="DX12" s="284"/>
      <c r="DY12" s="284"/>
      <c r="DZ12" s="284"/>
      <c r="EA12" s="284"/>
      <c r="EB12" s="284"/>
      <c r="EC12" s="284"/>
      <c r="ED12" s="284"/>
      <c r="EE12" s="284"/>
      <c r="EF12" s="284"/>
      <c r="EG12" s="285"/>
      <c r="EH12" s="276"/>
      <c r="EI12" s="276"/>
      <c r="EJ12" s="276"/>
      <c r="EK12" s="276"/>
      <c r="EL12" s="276"/>
      <c r="EM12" s="276"/>
      <c r="EN12" s="276"/>
      <c r="EO12" s="276"/>
      <c r="EP12" s="276"/>
      <c r="EQ12" s="276"/>
      <c r="ER12" s="276"/>
      <c r="ES12" s="276"/>
      <c r="ET12" s="276"/>
      <c r="EU12" s="276"/>
      <c r="EV12" s="276"/>
      <c r="EW12" s="276"/>
      <c r="EX12" s="276"/>
      <c r="EY12" s="276"/>
      <c r="EZ12" s="276"/>
      <c r="FA12" s="276"/>
      <c r="FB12" s="276"/>
      <c r="FC12" s="276"/>
      <c r="FD12" s="276"/>
      <c r="FE12" s="276"/>
      <c r="FF12" s="276"/>
      <c r="FG12" s="276"/>
      <c r="FH12" s="276"/>
      <c r="FI12" s="276"/>
      <c r="FJ12" s="276"/>
      <c r="FK12" s="276"/>
      <c r="FL12" s="276"/>
      <c r="FM12" s="345"/>
    </row>
    <row r="13" spans="1:169" s="19" customFormat="1" ht="29.25" customHeight="1" thickBot="1">
      <c r="A13" s="325" t="s">
        <v>39</v>
      </c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6"/>
      <c r="AQ13" s="339" t="s">
        <v>109</v>
      </c>
      <c r="AR13" s="340"/>
      <c r="AS13" s="340"/>
      <c r="AT13" s="340"/>
      <c r="AU13" s="340"/>
      <c r="AV13" s="341"/>
      <c r="AW13" s="342">
        <v>305</v>
      </c>
      <c r="AX13" s="343"/>
      <c r="AY13" s="343"/>
      <c r="AZ13" s="343"/>
      <c r="BA13" s="343"/>
      <c r="BB13" s="343"/>
      <c r="BC13" s="343"/>
      <c r="BD13" s="343"/>
      <c r="BE13" s="343"/>
      <c r="BF13" s="343"/>
      <c r="BG13" s="343"/>
      <c r="BH13" s="343"/>
      <c r="BI13" s="343"/>
      <c r="BJ13" s="343"/>
      <c r="BK13" s="343"/>
      <c r="BL13" s="343"/>
      <c r="BM13" s="343"/>
      <c r="BN13" s="343"/>
      <c r="BO13" s="343"/>
      <c r="BP13" s="343"/>
      <c r="BQ13" s="343"/>
      <c r="BR13" s="343"/>
      <c r="BS13" s="343"/>
      <c r="BT13" s="343"/>
      <c r="BU13" s="343"/>
      <c r="BV13" s="343"/>
      <c r="BW13" s="343"/>
      <c r="BX13" s="343"/>
      <c r="BY13" s="344"/>
      <c r="BZ13" s="342"/>
      <c r="CA13" s="343"/>
      <c r="CB13" s="343"/>
      <c r="CC13" s="343"/>
      <c r="CD13" s="343"/>
      <c r="CE13" s="343"/>
      <c r="CF13" s="343"/>
      <c r="CG13" s="343"/>
      <c r="CH13" s="343"/>
      <c r="CI13" s="343"/>
      <c r="CJ13" s="343"/>
      <c r="CK13" s="343"/>
      <c r="CL13" s="343"/>
      <c r="CM13" s="343"/>
      <c r="CN13" s="343"/>
      <c r="CO13" s="343"/>
      <c r="CP13" s="343"/>
      <c r="CQ13" s="343"/>
      <c r="CR13" s="343"/>
      <c r="CS13" s="343"/>
      <c r="CT13" s="343"/>
      <c r="CU13" s="343"/>
      <c r="CV13" s="343"/>
      <c r="CW13" s="343"/>
      <c r="CX13" s="343"/>
      <c r="CY13" s="343"/>
      <c r="CZ13" s="343"/>
      <c r="DA13" s="343"/>
      <c r="DB13" s="343"/>
      <c r="DC13" s="344"/>
      <c r="DD13" s="342">
        <v>305</v>
      </c>
      <c r="DE13" s="343"/>
      <c r="DF13" s="343"/>
      <c r="DG13" s="343"/>
      <c r="DH13" s="343"/>
      <c r="DI13" s="343"/>
      <c r="DJ13" s="343"/>
      <c r="DK13" s="343"/>
      <c r="DL13" s="343"/>
      <c r="DM13" s="343"/>
      <c r="DN13" s="343"/>
      <c r="DO13" s="343"/>
      <c r="DP13" s="343"/>
      <c r="DQ13" s="343"/>
      <c r="DR13" s="343"/>
      <c r="DS13" s="343"/>
      <c r="DT13" s="343"/>
      <c r="DU13" s="343"/>
      <c r="DV13" s="343"/>
      <c r="DW13" s="343"/>
      <c r="DX13" s="343"/>
      <c r="DY13" s="343"/>
      <c r="DZ13" s="343"/>
      <c r="EA13" s="343"/>
      <c r="EB13" s="343"/>
      <c r="EC13" s="343"/>
      <c r="ED13" s="343"/>
      <c r="EE13" s="343"/>
      <c r="EF13" s="343"/>
      <c r="EG13" s="344"/>
      <c r="EH13" s="350"/>
      <c r="EI13" s="350"/>
      <c r="EJ13" s="350"/>
      <c r="EK13" s="350"/>
      <c r="EL13" s="350"/>
      <c r="EM13" s="350"/>
      <c r="EN13" s="350"/>
      <c r="EO13" s="350"/>
      <c r="EP13" s="350"/>
      <c r="EQ13" s="350"/>
      <c r="ER13" s="350"/>
      <c r="ES13" s="350"/>
      <c r="ET13" s="350"/>
      <c r="EU13" s="350"/>
      <c r="EV13" s="350"/>
      <c r="EW13" s="350"/>
      <c r="EX13" s="350"/>
      <c r="EY13" s="350"/>
      <c r="EZ13" s="350"/>
      <c r="FA13" s="350"/>
      <c r="FB13" s="350"/>
      <c r="FC13" s="350"/>
      <c r="FD13" s="350"/>
      <c r="FE13" s="350"/>
      <c r="FF13" s="350"/>
      <c r="FG13" s="350"/>
      <c r="FH13" s="350"/>
      <c r="FI13" s="350"/>
      <c r="FJ13" s="350"/>
      <c r="FK13" s="350"/>
      <c r="FL13" s="350"/>
      <c r="FM13" s="351"/>
    </row>
    <row r="14" spans="1:167" s="19" customFormat="1" ht="15.75" customHeight="1">
      <c r="A14" s="187" t="s">
        <v>73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7"/>
      <c r="FF14" s="187"/>
      <c r="FG14" s="187"/>
      <c r="FH14" s="187"/>
      <c r="FI14" s="187"/>
      <c r="FJ14" s="187"/>
      <c r="FK14" s="187"/>
    </row>
    <row r="15" spans="1:169" s="19" customFormat="1" ht="21" customHeight="1">
      <c r="A15" s="243" t="s">
        <v>0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4"/>
      <c r="AQ15" s="330"/>
      <c r="AR15" s="331"/>
      <c r="AS15" s="331"/>
      <c r="AT15" s="331"/>
      <c r="AU15" s="331"/>
      <c r="AV15" s="332"/>
      <c r="AW15" s="247" t="s">
        <v>56</v>
      </c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9"/>
      <c r="BZ15" s="353" t="s">
        <v>70</v>
      </c>
      <c r="CA15" s="354"/>
      <c r="CB15" s="354"/>
      <c r="CC15" s="354"/>
      <c r="CD15" s="354"/>
      <c r="CE15" s="354"/>
      <c r="CF15" s="354"/>
      <c r="CG15" s="354"/>
      <c r="CH15" s="354"/>
      <c r="CI15" s="354"/>
      <c r="CJ15" s="354"/>
      <c r="CK15" s="354"/>
      <c r="CL15" s="354"/>
      <c r="CM15" s="354"/>
      <c r="CN15" s="354"/>
      <c r="CO15" s="354"/>
      <c r="CP15" s="354"/>
      <c r="CQ15" s="354"/>
      <c r="CR15" s="354"/>
      <c r="CS15" s="354"/>
      <c r="CT15" s="354"/>
      <c r="CU15" s="354"/>
      <c r="CV15" s="354"/>
      <c r="CW15" s="354"/>
      <c r="CX15" s="354"/>
      <c r="CY15" s="354"/>
      <c r="CZ15" s="354"/>
      <c r="DA15" s="354"/>
      <c r="DB15" s="354"/>
      <c r="DC15" s="354"/>
      <c r="DD15" s="354"/>
      <c r="DE15" s="354"/>
      <c r="DF15" s="354"/>
      <c r="DG15" s="354"/>
      <c r="DH15" s="354"/>
      <c r="DI15" s="354"/>
      <c r="DJ15" s="354"/>
      <c r="DK15" s="354"/>
      <c r="DL15" s="354"/>
      <c r="DM15" s="354"/>
      <c r="DN15" s="354"/>
      <c r="DO15" s="354"/>
      <c r="DP15" s="354"/>
      <c r="DQ15" s="354"/>
      <c r="DR15" s="354"/>
      <c r="DS15" s="354"/>
      <c r="DT15" s="354"/>
      <c r="DU15" s="354"/>
      <c r="DV15" s="354"/>
      <c r="DW15" s="354"/>
      <c r="DX15" s="354"/>
      <c r="DY15" s="354"/>
      <c r="DZ15" s="354"/>
      <c r="EA15" s="354"/>
      <c r="EB15" s="354"/>
      <c r="EC15" s="354"/>
      <c r="ED15" s="354"/>
      <c r="EE15" s="354"/>
      <c r="EF15" s="354"/>
      <c r="EG15" s="354"/>
      <c r="EH15" s="354"/>
      <c r="EI15" s="354"/>
      <c r="EJ15" s="354"/>
      <c r="EK15" s="354"/>
      <c r="EL15" s="354"/>
      <c r="EM15" s="354"/>
      <c r="EN15" s="354"/>
      <c r="EO15" s="354"/>
      <c r="EP15" s="354"/>
      <c r="EQ15" s="354"/>
      <c r="ER15" s="354"/>
      <c r="ES15" s="354"/>
      <c r="ET15" s="354"/>
      <c r="EU15" s="354"/>
      <c r="EV15" s="354"/>
      <c r="EW15" s="354"/>
      <c r="EX15" s="354"/>
      <c r="EY15" s="354"/>
      <c r="EZ15" s="354"/>
      <c r="FA15" s="354"/>
      <c r="FB15" s="354"/>
      <c r="FC15" s="354"/>
      <c r="FD15" s="354"/>
      <c r="FE15" s="354"/>
      <c r="FF15" s="354"/>
      <c r="FG15" s="354"/>
      <c r="FH15" s="354"/>
      <c r="FI15" s="354"/>
      <c r="FJ15" s="354"/>
      <c r="FK15" s="354"/>
      <c r="FL15" s="354"/>
      <c r="FM15" s="355"/>
    </row>
    <row r="16" spans="1:169" s="19" customFormat="1" ht="9" customHeight="1">
      <c r="A16" s="245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6"/>
      <c r="AQ16" s="333"/>
      <c r="AR16" s="334"/>
      <c r="AS16" s="334"/>
      <c r="AT16" s="334"/>
      <c r="AU16" s="334"/>
      <c r="AV16" s="335"/>
      <c r="AW16" s="312"/>
      <c r="AX16" s="313"/>
      <c r="AY16" s="313"/>
      <c r="AZ16" s="313"/>
      <c r="BA16" s="313"/>
      <c r="BB16" s="313"/>
      <c r="BC16" s="313"/>
      <c r="BD16" s="313"/>
      <c r="BE16" s="313"/>
      <c r="BF16" s="313"/>
      <c r="BG16" s="313"/>
      <c r="BH16" s="313"/>
      <c r="BI16" s="313"/>
      <c r="BJ16" s="313"/>
      <c r="BK16" s="313"/>
      <c r="BL16" s="313"/>
      <c r="BM16" s="313"/>
      <c r="BN16" s="313"/>
      <c r="BO16" s="313"/>
      <c r="BP16" s="313"/>
      <c r="BQ16" s="313"/>
      <c r="BR16" s="313"/>
      <c r="BS16" s="313"/>
      <c r="BT16" s="313"/>
      <c r="BU16" s="313"/>
      <c r="BV16" s="313"/>
      <c r="BW16" s="313"/>
      <c r="BX16" s="313"/>
      <c r="BY16" s="314"/>
      <c r="BZ16" s="309"/>
      <c r="CA16" s="310"/>
      <c r="CB16" s="310"/>
      <c r="CC16" s="310"/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CT16" s="310"/>
      <c r="CU16" s="310"/>
      <c r="CV16" s="310"/>
      <c r="CW16" s="310"/>
      <c r="CX16" s="310"/>
      <c r="CY16" s="310"/>
      <c r="CZ16" s="310"/>
      <c r="DA16" s="310"/>
      <c r="DB16" s="310"/>
      <c r="DC16" s="311"/>
      <c r="DD16" s="309"/>
      <c r="DE16" s="310"/>
      <c r="DF16" s="310"/>
      <c r="DG16" s="310"/>
      <c r="DH16" s="310"/>
      <c r="DI16" s="310"/>
      <c r="DJ16" s="310"/>
      <c r="DK16" s="310"/>
      <c r="DL16" s="310"/>
      <c r="DM16" s="310"/>
      <c r="DN16" s="310"/>
      <c r="DO16" s="310"/>
      <c r="DP16" s="310"/>
      <c r="DQ16" s="310"/>
      <c r="DR16" s="310"/>
      <c r="DS16" s="310"/>
      <c r="DT16" s="310"/>
      <c r="DU16" s="310"/>
      <c r="DV16" s="310"/>
      <c r="DW16" s="310"/>
      <c r="DX16" s="310"/>
      <c r="DY16" s="310"/>
      <c r="DZ16" s="310"/>
      <c r="EA16" s="310"/>
      <c r="EB16" s="310"/>
      <c r="EC16" s="310"/>
      <c r="ED16" s="310"/>
      <c r="EE16" s="310"/>
      <c r="EF16" s="310"/>
      <c r="EG16" s="311"/>
      <c r="EH16" s="309"/>
      <c r="EI16" s="310"/>
      <c r="EJ16" s="310"/>
      <c r="EK16" s="310"/>
      <c r="EL16" s="310"/>
      <c r="EM16" s="310"/>
      <c r="EN16" s="310"/>
      <c r="EO16" s="310"/>
      <c r="EP16" s="310"/>
      <c r="EQ16" s="310"/>
      <c r="ER16" s="310"/>
      <c r="ES16" s="310"/>
      <c r="ET16" s="310"/>
      <c r="EU16" s="310"/>
      <c r="EV16" s="310"/>
      <c r="EW16" s="310"/>
      <c r="EX16" s="310"/>
      <c r="EY16" s="310"/>
      <c r="EZ16" s="310"/>
      <c r="FA16" s="310"/>
      <c r="FB16" s="310"/>
      <c r="FC16" s="310"/>
      <c r="FD16" s="310"/>
      <c r="FE16" s="310"/>
      <c r="FF16" s="310"/>
      <c r="FG16" s="310"/>
      <c r="FH16" s="310"/>
      <c r="FI16" s="310"/>
      <c r="FJ16" s="310"/>
      <c r="FK16" s="310"/>
      <c r="FL16" s="352"/>
      <c r="FM16" s="352"/>
    </row>
    <row r="17" spans="1:169" s="19" customFormat="1" ht="29.25" customHeight="1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2"/>
      <c r="AQ17" s="336"/>
      <c r="AR17" s="337"/>
      <c r="AS17" s="337"/>
      <c r="AT17" s="337"/>
      <c r="AU17" s="337"/>
      <c r="AV17" s="338"/>
      <c r="AW17" s="313" t="s">
        <v>71</v>
      </c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/>
      <c r="BI17" s="313"/>
      <c r="BJ17" s="314"/>
      <c r="BK17" s="312" t="s">
        <v>72</v>
      </c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4"/>
      <c r="BZ17" s="312" t="s">
        <v>71</v>
      </c>
      <c r="CA17" s="313"/>
      <c r="CB17" s="313"/>
      <c r="CC17" s="313"/>
      <c r="CD17" s="313"/>
      <c r="CE17" s="313"/>
      <c r="CF17" s="313"/>
      <c r="CG17" s="313"/>
      <c r="CH17" s="313"/>
      <c r="CI17" s="313"/>
      <c r="CJ17" s="313"/>
      <c r="CK17" s="313"/>
      <c r="CL17" s="313"/>
      <c r="CM17" s="313"/>
      <c r="CN17" s="314"/>
      <c r="CO17" s="312" t="s">
        <v>72</v>
      </c>
      <c r="CP17" s="313"/>
      <c r="CQ17" s="313"/>
      <c r="CR17" s="313"/>
      <c r="CS17" s="313"/>
      <c r="CT17" s="313"/>
      <c r="CU17" s="313"/>
      <c r="CV17" s="313"/>
      <c r="CW17" s="313"/>
      <c r="CX17" s="313"/>
      <c r="CY17" s="313"/>
      <c r="CZ17" s="313"/>
      <c r="DA17" s="313"/>
      <c r="DB17" s="313"/>
      <c r="DC17" s="314"/>
      <c r="DD17" s="312" t="s">
        <v>71</v>
      </c>
      <c r="DE17" s="313"/>
      <c r="DF17" s="313"/>
      <c r="DG17" s="313"/>
      <c r="DH17" s="313"/>
      <c r="DI17" s="313"/>
      <c r="DJ17" s="313"/>
      <c r="DK17" s="313"/>
      <c r="DL17" s="313"/>
      <c r="DM17" s="313"/>
      <c r="DN17" s="313"/>
      <c r="DO17" s="313"/>
      <c r="DP17" s="313"/>
      <c r="DQ17" s="313"/>
      <c r="DR17" s="314"/>
      <c r="DS17" s="312" t="s">
        <v>72</v>
      </c>
      <c r="DT17" s="313"/>
      <c r="DU17" s="313"/>
      <c r="DV17" s="313"/>
      <c r="DW17" s="313"/>
      <c r="DX17" s="313"/>
      <c r="DY17" s="313"/>
      <c r="DZ17" s="313"/>
      <c r="EA17" s="313"/>
      <c r="EB17" s="313"/>
      <c r="EC17" s="313"/>
      <c r="ED17" s="313"/>
      <c r="EE17" s="313"/>
      <c r="EF17" s="313"/>
      <c r="EG17" s="314"/>
      <c r="EH17" s="312" t="s">
        <v>71</v>
      </c>
      <c r="EI17" s="313"/>
      <c r="EJ17" s="313"/>
      <c r="EK17" s="313"/>
      <c r="EL17" s="313"/>
      <c r="EM17" s="313"/>
      <c r="EN17" s="313"/>
      <c r="EO17" s="313"/>
      <c r="EP17" s="313"/>
      <c r="EQ17" s="313"/>
      <c r="ER17" s="313"/>
      <c r="ES17" s="313"/>
      <c r="ET17" s="313"/>
      <c r="EU17" s="313"/>
      <c r="EV17" s="314"/>
      <c r="EW17" s="312" t="s">
        <v>72</v>
      </c>
      <c r="EX17" s="313"/>
      <c r="EY17" s="313"/>
      <c r="EZ17" s="313"/>
      <c r="FA17" s="313"/>
      <c r="FB17" s="313"/>
      <c r="FC17" s="313"/>
      <c r="FD17" s="313"/>
      <c r="FE17" s="313"/>
      <c r="FF17" s="313"/>
      <c r="FG17" s="313"/>
      <c r="FH17" s="313"/>
      <c r="FI17" s="313"/>
      <c r="FJ17" s="313"/>
      <c r="FK17" s="313"/>
      <c r="FL17" s="28"/>
      <c r="FM17" s="28"/>
    </row>
    <row r="18" spans="1:169" s="19" customFormat="1" ht="9.75" customHeight="1" thickBot="1">
      <c r="A18" s="265">
        <v>1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6"/>
      <c r="AQ18" s="286">
        <v>2</v>
      </c>
      <c r="AR18" s="287"/>
      <c r="AS18" s="287"/>
      <c r="AT18" s="287"/>
      <c r="AU18" s="287"/>
      <c r="AV18" s="288"/>
      <c r="AW18" s="286">
        <v>3</v>
      </c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8"/>
      <c r="BK18" s="286">
        <v>4</v>
      </c>
      <c r="BL18" s="287"/>
      <c r="BM18" s="287"/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287"/>
      <c r="BY18" s="288"/>
      <c r="BZ18" s="286">
        <v>5</v>
      </c>
      <c r="CA18" s="287"/>
      <c r="CB18" s="287"/>
      <c r="CC18" s="287"/>
      <c r="CD18" s="287"/>
      <c r="CE18" s="287"/>
      <c r="CF18" s="287"/>
      <c r="CG18" s="287"/>
      <c r="CH18" s="287"/>
      <c r="CI18" s="287"/>
      <c r="CJ18" s="287"/>
      <c r="CK18" s="287"/>
      <c r="CL18" s="287"/>
      <c r="CM18" s="287"/>
      <c r="CN18" s="288"/>
      <c r="CO18" s="286">
        <v>6</v>
      </c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8"/>
      <c r="DD18" s="286">
        <v>7</v>
      </c>
      <c r="DE18" s="287"/>
      <c r="DF18" s="287"/>
      <c r="DG18" s="287"/>
      <c r="DH18" s="287"/>
      <c r="DI18" s="287"/>
      <c r="DJ18" s="287"/>
      <c r="DK18" s="287"/>
      <c r="DL18" s="287"/>
      <c r="DM18" s="287"/>
      <c r="DN18" s="287"/>
      <c r="DO18" s="287"/>
      <c r="DP18" s="287"/>
      <c r="DQ18" s="287"/>
      <c r="DR18" s="288"/>
      <c r="DS18" s="286">
        <v>8</v>
      </c>
      <c r="DT18" s="287"/>
      <c r="DU18" s="287"/>
      <c r="DV18" s="287"/>
      <c r="DW18" s="287"/>
      <c r="DX18" s="287"/>
      <c r="DY18" s="287"/>
      <c r="DZ18" s="287"/>
      <c r="EA18" s="287"/>
      <c r="EB18" s="287"/>
      <c r="EC18" s="287"/>
      <c r="ED18" s="287"/>
      <c r="EE18" s="287"/>
      <c r="EF18" s="287"/>
      <c r="EG18" s="288"/>
      <c r="EH18" s="286">
        <v>9</v>
      </c>
      <c r="EI18" s="287"/>
      <c r="EJ18" s="287"/>
      <c r="EK18" s="287"/>
      <c r="EL18" s="287"/>
      <c r="EM18" s="287"/>
      <c r="EN18" s="287"/>
      <c r="EO18" s="287"/>
      <c r="EP18" s="287"/>
      <c r="EQ18" s="287"/>
      <c r="ER18" s="287"/>
      <c r="ES18" s="287"/>
      <c r="ET18" s="287"/>
      <c r="EU18" s="287"/>
      <c r="EV18" s="288"/>
      <c r="EW18" s="286">
        <v>10</v>
      </c>
      <c r="EX18" s="287"/>
      <c r="EY18" s="287"/>
      <c r="EZ18" s="287"/>
      <c r="FA18" s="287"/>
      <c r="FB18" s="287"/>
      <c r="FC18" s="287"/>
      <c r="FD18" s="287"/>
      <c r="FE18" s="287"/>
      <c r="FF18" s="287"/>
      <c r="FG18" s="287"/>
      <c r="FH18" s="287"/>
      <c r="FI18" s="287"/>
      <c r="FJ18" s="287"/>
      <c r="FK18" s="287"/>
      <c r="FL18" s="36"/>
      <c r="FM18" s="36"/>
    </row>
    <row r="19" spans="1:169" s="19" customFormat="1" ht="39" customHeight="1">
      <c r="A19" s="315" t="s">
        <v>111</v>
      </c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20"/>
      <c r="AQ19" s="298" t="s">
        <v>46</v>
      </c>
      <c r="AR19" s="299"/>
      <c r="AS19" s="299"/>
      <c r="AT19" s="299"/>
      <c r="AU19" s="299"/>
      <c r="AV19" s="300"/>
      <c r="AW19" s="289">
        <v>4</v>
      </c>
      <c r="AX19" s="290"/>
      <c r="AY19" s="290"/>
      <c r="AZ19" s="290"/>
      <c r="BA19" s="290"/>
      <c r="BB19" s="290"/>
      <c r="BC19" s="290"/>
      <c r="BD19" s="290"/>
      <c r="BE19" s="290"/>
      <c r="BF19" s="290"/>
      <c r="BG19" s="290"/>
      <c r="BH19" s="290"/>
      <c r="BI19" s="290"/>
      <c r="BJ19" s="291"/>
      <c r="BK19" s="289">
        <v>4</v>
      </c>
      <c r="BL19" s="290"/>
      <c r="BM19" s="290"/>
      <c r="BN19" s="290"/>
      <c r="BO19" s="290"/>
      <c r="BP19" s="290"/>
      <c r="BQ19" s="290"/>
      <c r="BR19" s="290"/>
      <c r="BS19" s="290"/>
      <c r="BT19" s="290"/>
      <c r="BU19" s="290"/>
      <c r="BV19" s="290"/>
      <c r="BW19" s="290"/>
      <c r="BX19" s="290"/>
      <c r="BY19" s="291"/>
      <c r="BZ19" s="289"/>
      <c r="CA19" s="290"/>
      <c r="CB19" s="290"/>
      <c r="CC19" s="290"/>
      <c r="CD19" s="290"/>
      <c r="CE19" s="290"/>
      <c r="CF19" s="290"/>
      <c r="CG19" s="290"/>
      <c r="CH19" s="290"/>
      <c r="CI19" s="290"/>
      <c r="CJ19" s="290"/>
      <c r="CK19" s="290"/>
      <c r="CL19" s="290"/>
      <c r="CM19" s="290"/>
      <c r="CN19" s="291"/>
      <c r="CO19" s="289"/>
      <c r="CP19" s="290"/>
      <c r="CQ19" s="290"/>
      <c r="CR19" s="290"/>
      <c r="CS19" s="290"/>
      <c r="CT19" s="290"/>
      <c r="CU19" s="290"/>
      <c r="CV19" s="290"/>
      <c r="CW19" s="290"/>
      <c r="CX19" s="290"/>
      <c r="CY19" s="290"/>
      <c r="CZ19" s="290"/>
      <c r="DA19" s="290"/>
      <c r="DB19" s="290"/>
      <c r="DC19" s="291"/>
      <c r="DD19" s="289">
        <v>5</v>
      </c>
      <c r="DE19" s="290"/>
      <c r="DF19" s="290"/>
      <c r="DG19" s="290"/>
      <c r="DH19" s="290"/>
      <c r="DI19" s="290"/>
      <c r="DJ19" s="290"/>
      <c r="DK19" s="290"/>
      <c r="DL19" s="290"/>
      <c r="DM19" s="290"/>
      <c r="DN19" s="290"/>
      <c r="DO19" s="290"/>
      <c r="DP19" s="290"/>
      <c r="DQ19" s="290"/>
      <c r="DR19" s="291"/>
      <c r="DS19" s="289">
        <v>5</v>
      </c>
      <c r="DT19" s="290"/>
      <c r="DU19" s="290"/>
      <c r="DV19" s="290"/>
      <c r="DW19" s="290"/>
      <c r="DX19" s="290"/>
      <c r="DY19" s="290"/>
      <c r="DZ19" s="290"/>
      <c r="EA19" s="290"/>
      <c r="EB19" s="290"/>
      <c r="EC19" s="290"/>
      <c r="ED19" s="290"/>
      <c r="EE19" s="290"/>
      <c r="EF19" s="290"/>
      <c r="EG19" s="291"/>
      <c r="EH19" s="289"/>
      <c r="EI19" s="290"/>
      <c r="EJ19" s="290"/>
      <c r="EK19" s="290"/>
      <c r="EL19" s="290"/>
      <c r="EM19" s="290"/>
      <c r="EN19" s="290"/>
      <c r="EO19" s="290"/>
      <c r="EP19" s="290"/>
      <c r="EQ19" s="290"/>
      <c r="ER19" s="290"/>
      <c r="ES19" s="290"/>
      <c r="ET19" s="290"/>
      <c r="EU19" s="290"/>
      <c r="EV19" s="291"/>
      <c r="EW19" s="289"/>
      <c r="EX19" s="290"/>
      <c r="EY19" s="290"/>
      <c r="EZ19" s="290"/>
      <c r="FA19" s="290"/>
      <c r="FB19" s="290"/>
      <c r="FC19" s="290"/>
      <c r="FD19" s="290"/>
      <c r="FE19" s="290"/>
      <c r="FF19" s="290"/>
      <c r="FG19" s="290"/>
      <c r="FH19" s="290"/>
      <c r="FI19" s="290"/>
      <c r="FJ19" s="290"/>
      <c r="FK19" s="290"/>
      <c r="FL19" s="29"/>
      <c r="FM19" s="30"/>
    </row>
    <row r="20" spans="1:169" s="19" customFormat="1" ht="27" customHeight="1" thickBot="1">
      <c r="A20" s="315" t="s">
        <v>74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7"/>
      <c r="AQ20" s="306" t="s">
        <v>110</v>
      </c>
      <c r="AR20" s="307"/>
      <c r="AS20" s="307"/>
      <c r="AT20" s="307"/>
      <c r="AU20" s="307"/>
      <c r="AV20" s="308"/>
      <c r="AW20" s="303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5"/>
      <c r="BK20" s="303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5"/>
      <c r="BZ20" s="303"/>
      <c r="CA20" s="304"/>
      <c r="CB20" s="304"/>
      <c r="CC20" s="304"/>
      <c r="CD20" s="304"/>
      <c r="CE20" s="304"/>
      <c r="CF20" s="304"/>
      <c r="CG20" s="304"/>
      <c r="CH20" s="304"/>
      <c r="CI20" s="304"/>
      <c r="CJ20" s="304"/>
      <c r="CK20" s="304"/>
      <c r="CL20" s="304"/>
      <c r="CM20" s="304"/>
      <c r="CN20" s="305"/>
      <c r="CO20" s="303"/>
      <c r="CP20" s="304"/>
      <c r="CQ20" s="304"/>
      <c r="CR20" s="304"/>
      <c r="CS20" s="304"/>
      <c r="CT20" s="304"/>
      <c r="CU20" s="304"/>
      <c r="CV20" s="304"/>
      <c r="CW20" s="304"/>
      <c r="CX20" s="304"/>
      <c r="CY20" s="304"/>
      <c r="CZ20" s="304"/>
      <c r="DA20" s="304"/>
      <c r="DB20" s="304"/>
      <c r="DC20" s="305"/>
      <c r="DD20" s="303"/>
      <c r="DE20" s="304"/>
      <c r="DF20" s="304"/>
      <c r="DG20" s="304"/>
      <c r="DH20" s="304"/>
      <c r="DI20" s="304"/>
      <c r="DJ20" s="304"/>
      <c r="DK20" s="304"/>
      <c r="DL20" s="304"/>
      <c r="DM20" s="304"/>
      <c r="DN20" s="304"/>
      <c r="DO20" s="304"/>
      <c r="DP20" s="304"/>
      <c r="DQ20" s="304"/>
      <c r="DR20" s="305"/>
      <c r="DS20" s="303"/>
      <c r="DT20" s="304"/>
      <c r="DU20" s="304"/>
      <c r="DV20" s="304"/>
      <c r="DW20" s="304"/>
      <c r="DX20" s="304"/>
      <c r="DY20" s="304"/>
      <c r="DZ20" s="304"/>
      <c r="EA20" s="304"/>
      <c r="EB20" s="304"/>
      <c r="EC20" s="304"/>
      <c r="ED20" s="304"/>
      <c r="EE20" s="304"/>
      <c r="EF20" s="304"/>
      <c r="EG20" s="305"/>
      <c r="EH20" s="303"/>
      <c r="EI20" s="304"/>
      <c r="EJ20" s="304"/>
      <c r="EK20" s="304"/>
      <c r="EL20" s="304"/>
      <c r="EM20" s="304"/>
      <c r="EN20" s="304"/>
      <c r="EO20" s="304"/>
      <c r="EP20" s="304"/>
      <c r="EQ20" s="304"/>
      <c r="ER20" s="304"/>
      <c r="ES20" s="304"/>
      <c r="ET20" s="304"/>
      <c r="EU20" s="304"/>
      <c r="EV20" s="305"/>
      <c r="EW20" s="303"/>
      <c r="EX20" s="304"/>
      <c r="EY20" s="304"/>
      <c r="EZ20" s="304"/>
      <c r="FA20" s="304"/>
      <c r="FB20" s="304"/>
      <c r="FC20" s="304"/>
      <c r="FD20" s="304"/>
      <c r="FE20" s="304"/>
      <c r="FF20" s="304"/>
      <c r="FG20" s="304"/>
      <c r="FH20" s="304"/>
      <c r="FI20" s="304"/>
      <c r="FJ20" s="304"/>
      <c r="FK20" s="304"/>
      <c r="FL20" s="32"/>
      <c r="FM20" s="33"/>
    </row>
    <row r="21" spans="1:167" ht="3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</row>
    <row r="22" spans="1:167" s="3" customFormat="1" ht="27" customHeight="1">
      <c r="A22" s="186" t="s">
        <v>130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6"/>
      <c r="FF22" s="186"/>
      <c r="FG22" s="186"/>
      <c r="FH22" s="186"/>
      <c r="FI22" s="186"/>
      <c r="FJ22" s="10"/>
      <c r="FK22" s="10"/>
    </row>
    <row r="23" ht="8.25" customHeight="1"/>
    <row r="24" ht="8.25" customHeight="1"/>
    <row r="25" spans="1:68" ht="18" customHeight="1">
      <c r="A25" s="8" t="s">
        <v>47</v>
      </c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T25" s="293" t="s">
        <v>132</v>
      </c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</row>
    <row r="26" spans="16:68" ht="9.75">
      <c r="P26" s="292" t="s">
        <v>119</v>
      </c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E26" s="316" t="s">
        <v>123</v>
      </c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T26" s="292" t="s">
        <v>49</v>
      </c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</row>
    <row r="27" spans="1:68" ht="24" customHeight="1">
      <c r="A27" s="8" t="s">
        <v>48</v>
      </c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T27" s="293" t="s">
        <v>133</v>
      </c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</row>
    <row r="28" spans="16:68" ht="9.75">
      <c r="P28" s="292" t="s">
        <v>119</v>
      </c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T28" s="292" t="s">
        <v>49</v>
      </c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</row>
    <row r="29" spans="1:123" ht="16.5" customHeight="1">
      <c r="A29" s="8" t="s">
        <v>75</v>
      </c>
      <c r="P29" s="293" t="s">
        <v>134</v>
      </c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I29" s="11"/>
      <c r="BJ29" s="11"/>
      <c r="BK29" s="11"/>
      <c r="BL29" s="11"/>
      <c r="BM29" s="11"/>
      <c r="BN29" s="293" t="s">
        <v>135</v>
      </c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W29" s="294" t="s">
        <v>136</v>
      </c>
      <c r="CX29" s="294"/>
      <c r="CY29" s="294"/>
      <c r="CZ29" s="294"/>
      <c r="DA29" s="294"/>
      <c r="DB29" s="294"/>
      <c r="DC29" s="294"/>
      <c r="DD29" s="294"/>
      <c r="DE29" s="294"/>
      <c r="DF29" s="294"/>
      <c r="DG29" s="294"/>
      <c r="DH29" s="294"/>
      <c r="DI29" s="294"/>
      <c r="DJ29" s="294"/>
      <c r="DK29" s="294"/>
      <c r="DL29" s="294"/>
      <c r="DM29" s="294"/>
      <c r="DN29" s="294"/>
      <c r="DO29" s="294"/>
      <c r="DP29" s="294"/>
      <c r="DQ29" s="294"/>
      <c r="DR29" s="294"/>
      <c r="DS29" s="294"/>
    </row>
    <row r="30" spans="16:123" ht="9.75">
      <c r="P30" s="292" t="s">
        <v>76</v>
      </c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T30" s="292" t="s">
        <v>119</v>
      </c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N30" s="292" t="s">
        <v>49</v>
      </c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W30" s="292" t="s">
        <v>77</v>
      </c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</row>
    <row r="31" spans="2:28" ht="9.75">
      <c r="B31" s="12" t="s">
        <v>78</v>
      </c>
      <c r="C31" s="294"/>
      <c r="D31" s="294"/>
      <c r="E31" s="294"/>
      <c r="F31" s="1" t="s">
        <v>78</v>
      </c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318">
        <v>20</v>
      </c>
      <c r="W31" s="318"/>
      <c r="X31" s="318"/>
      <c r="Y31" s="319"/>
      <c r="Z31" s="319"/>
      <c r="AA31" s="319"/>
      <c r="AB31" s="1" t="s">
        <v>25</v>
      </c>
    </row>
    <row r="32" ht="3" customHeight="1"/>
  </sheetData>
  <mergeCells count="135">
    <mergeCell ref="FL11:FM11"/>
    <mergeCell ref="FL12:FM12"/>
    <mergeCell ref="FL13:FM13"/>
    <mergeCell ref="FL16:FM16"/>
    <mergeCell ref="BZ15:FM15"/>
    <mergeCell ref="DD13:EG13"/>
    <mergeCell ref="EH13:FK13"/>
    <mergeCell ref="DD11:EG11"/>
    <mergeCell ref="EH16:FK16"/>
    <mergeCell ref="FL5:FM5"/>
    <mergeCell ref="FL6:FM6"/>
    <mergeCell ref="BZ5:DC5"/>
    <mergeCell ref="EH4:FK4"/>
    <mergeCell ref="DD5:EG5"/>
    <mergeCell ref="EH5:FK5"/>
    <mergeCell ref="EH6:FK6"/>
    <mergeCell ref="DD4:EG4"/>
    <mergeCell ref="DD6:EG6"/>
    <mergeCell ref="FL7:FM7"/>
    <mergeCell ref="FL8:FM9"/>
    <mergeCell ref="FL10:FM10"/>
    <mergeCell ref="BZ12:DC12"/>
    <mergeCell ref="BZ11:DC11"/>
    <mergeCell ref="EH7:FK7"/>
    <mergeCell ref="EH8:FK9"/>
    <mergeCell ref="EH11:FK11"/>
    <mergeCell ref="DD12:EG12"/>
    <mergeCell ref="EH12:FK12"/>
    <mergeCell ref="A13:AP13"/>
    <mergeCell ref="AQ13:AV13"/>
    <mergeCell ref="AW13:BY13"/>
    <mergeCell ref="BZ13:DC13"/>
    <mergeCell ref="AQ12:AV12"/>
    <mergeCell ref="AW12:BY12"/>
    <mergeCell ref="AQ15:AV17"/>
    <mergeCell ref="AW15:BY16"/>
    <mergeCell ref="AW17:BJ17"/>
    <mergeCell ref="BK17:BY17"/>
    <mergeCell ref="A11:AP11"/>
    <mergeCell ref="AQ11:AV11"/>
    <mergeCell ref="AW11:BY11"/>
    <mergeCell ref="A9:AP9"/>
    <mergeCell ref="A10:AP10"/>
    <mergeCell ref="AQ10:AV10"/>
    <mergeCell ref="AW10:BY10"/>
    <mergeCell ref="AQ8:AV9"/>
    <mergeCell ref="C31:E31"/>
    <mergeCell ref="H31:U31"/>
    <mergeCell ref="V31:X31"/>
    <mergeCell ref="Y31:AA31"/>
    <mergeCell ref="P27:AC27"/>
    <mergeCell ref="A19:AO19"/>
    <mergeCell ref="AE26:AQ27"/>
    <mergeCell ref="A20:AP20"/>
    <mergeCell ref="P25:AC25"/>
    <mergeCell ref="P26:AC26"/>
    <mergeCell ref="CO17:DC17"/>
    <mergeCell ref="DD17:DR17"/>
    <mergeCell ref="DS17:EG17"/>
    <mergeCell ref="EH17:EV17"/>
    <mergeCell ref="EW17:FK17"/>
    <mergeCell ref="BZ16:DC16"/>
    <mergeCell ref="BZ17:CN17"/>
    <mergeCell ref="AT28:BP28"/>
    <mergeCell ref="AT25:BP25"/>
    <mergeCell ref="AT26:BP26"/>
    <mergeCell ref="EH19:EV19"/>
    <mergeCell ref="EW19:FK19"/>
    <mergeCell ref="EH20:EV20"/>
    <mergeCell ref="EW20:FK20"/>
    <mergeCell ref="A2:FK2"/>
    <mergeCell ref="BZ20:CN20"/>
    <mergeCell ref="CO20:DC20"/>
    <mergeCell ref="DD20:DR20"/>
    <mergeCell ref="DS20:EG20"/>
    <mergeCell ref="AQ20:AV20"/>
    <mergeCell ref="AW20:BJ20"/>
    <mergeCell ref="BK20:BY20"/>
    <mergeCell ref="A12:AP12"/>
    <mergeCell ref="DD16:EG16"/>
    <mergeCell ref="AQ7:AV7"/>
    <mergeCell ref="P28:AC28"/>
    <mergeCell ref="P29:AL29"/>
    <mergeCell ref="AT29:BG29"/>
    <mergeCell ref="AQ18:AV18"/>
    <mergeCell ref="A18:AP18"/>
    <mergeCell ref="AQ19:AV19"/>
    <mergeCell ref="AW18:BJ18"/>
    <mergeCell ref="AT27:BP27"/>
    <mergeCell ref="A15:AP17"/>
    <mergeCell ref="AT30:BG30"/>
    <mergeCell ref="BN30:CJ30"/>
    <mergeCell ref="CW30:DS30"/>
    <mergeCell ref="EH18:EV18"/>
    <mergeCell ref="A22:FI22"/>
    <mergeCell ref="P30:AL30"/>
    <mergeCell ref="BN29:CJ29"/>
    <mergeCell ref="CW29:DS29"/>
    <mergeCell ref="DD18:DR18"/>
    <mergeCell ref="BZ19:CN19"/>
    <mergeCell ref="EW18:FK18"/>
    <mergeCell ref="DS18:EG18"/>
    <mergeCell ref="AW19:BJ19"/>
    <mergeCell ref="BK19:BY19"/>
    <mergeCell ref="CO19:DC19"/>
    <mergeCell ref="BK18:BY18"/>
    <mergeCell ref="BZ18:CN18"/>
    <mergeCell ref="CO18:DC18"/>
    <mergeCell ref="DD19:DR19"/>
    <mergeCell ref="DS19:EG19"/>
    <mergeCell ref="EH10:FK10"/>
    <mergeCell ref="DD7:EG7"/>
    <mergeCell ref="AW7:BY7"/>
    <mergeCell ref="BZ7:DC7"/>
    <mergeCell ref="AW8:BY9"/>
    <mergeCell ref="BZ8:DC9"/>
    <mergeCell ref="DD8:EG9"/>
    <mergeCell ref="DD10:EG10"/>
    <mergeCell ref="BZ10:DC10"/>
    <mergeCell ref="AQ5:AV5"/>
    <mergeCell ref="AW5:BY5"/>
    <mergeCell ref="A7:AP7"/>
    <mergeCell ref="A14:FK14"/>
    <mergeCell ref="A8:AP8"/>
    <mergeCell ref="A5:AP5"/>
    <mergeCell ref="A6:AP6"/>
    <mergeCell ref="AQ6:AV6"/>
    <mergeCell ref="AW6:BY6"/>
    <mergeCell ref="BZ6:DC6"/>
    <mergeCell ref="A3:AP4"/>
    <mergeCell ref="AQ3:AV4"/>
    <mergeCell ref="AW3:BY4"/>
    <mergeCell ref="BZ4:DC4"/>
    <mergeCell ref="BZ3:FM3"/>
    <mergeCell ref="FL4:FM4"/>
  </mergeCells>
  <printOptions/>
  <pageMargins left="0.3937007874015748" right="0.17" top="0.17" bottom="0.17" header="0.17" footer="0.17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user1</cp:lastModifiedBy>
  <cp:lastPrinted>2014-01-24T06:42:51Z</cp:lastPrinted>
  <dcterms:created xsi:type="dcterms:W3CDTF">2007-09-04T13:50:55Z</dcterms:created>
  <dcterms:modified xsi:type="dcterms:W3CDTF">2014-01-24T07:15:56Z</dcterms:modified>
  <cp:category/>
  <cp:version/>
  <cp:contentType/>
  <cp:contentStatus/>
</cp:coreProperties>
</file>